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bucloud.sharepoint.com/sites/moe-fellowship/Shared Documents/General/2 Freyer-Wille/1 MOE Fellowship Programm/15 Sonderprogramm Ukraine 2.0/"/>
    </mc:Choice>
  </mc:AlternateContent>
  <xr:revisionPtr revIDLastSave="110" documentId="8_{FF33C1CE-7790-467B-92D5-72AF520CE4CF}" xr6:coauthVersionLast="47" xr6:coauthVersionMax="47" xr10:uidLastSave="{4C50B925-F2A4-4504-B577-9D0D74F96970}"/>
  <bookViews>
    <workbookView xWindow="22932" yWindow="-108" windowWidth="23256" windowHeight="13896" activeTab="1" xr2:uid="{00000000-000D-0000-FFFF-FFFF00000000}"/>
  </bookViews>
  <sheets>
    <sheet name="Cost plan summary" sheetId="2" r:id="rId1"/>
    <sheet name="Cost plan details" sheetId="1" r:id="rId2"/>
  </sheets>
  <definedNames>
    <definedName name="_xlnm.Print_Area" localSheetId="1">'Cost plan details'!$A$1:$I$41</definedName>
    <definedName name="_xlnm.Print_Area" localSheetId="0">'Cost plan summary'!$A$1:$AE$33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32" i="1"/>
  <c r="X32" i="2" s="1"/>
  <c r="H17" i="1"/>
  <c r="E6" i="1"/>
  <c r="H27" i="1"/>
  <c r="E5" i="1"/>
  <c r="X31" i="2"/>
  <c r="H39" i="1"/>
  <c r="H33" i="1" l="1"/>
  <c r="H38" i="1"/>
  <c r="X30" i="2" s="1"/>
  <c r="X33" i="2" s="1"/>
  <c r="H40" i="1"/>
  <c r="H41" i="1" l="1"/>
</calcChain>
</file>

<file path=xl/sharedStrings.xml><?xml version="1.0" encoding="utf-8"?>
<sst xmlns="http://schemas.openxmlformats.org/spreadsheetml/2006/main" count="58" uniqueCount="37">
  <si>
    <t>Az.</t>
  </si>
  <si>
    <t>XX</t>
  </si>
  <si>
    <t>300XX/XXX</t>
  </si>
  <si>
    <t>X</t>
  </si>
  <si>
    <t>Fellow</t>
  </si>
  <si>
    <t>Cost and Financing plan</t>
  </si>
  <si>
    <t>1. General information</t>
  </si>
  <si>
    <t xml:space="preserve">File reference DBU </t>
  </si>
  <si>
    <t>Project duration (planned)</t>
  </si>
  <si>
    <t>months</t>
  </si>
  <si>
    <t>Titel of the Small Grant project</t>
  </si>
  <si>
    <t>Cooperating institution</t>
  </si>
  <si>
    <t>Contact person</t>
  </si>
  <si>
    <t>The cooperating institution provides a workplace</t>
  </si>
  <si>
    <t>Yes</t>
  </si>
  <si>
    <t>No</t>
  </si>
  <si>
    <t>2. Cost plan (overview)</t>
  </si>
  <si>
    <t>Cost type</t>
  </si>
  <si>
    <t>Material costs (consumables + direct material costs)</t>
  </si>
  <si>
    <t>Cost budget</t>
  </si>
  <si>
    <t>External/third-party services</t>
  </si>
  <si>
    <t>Travel expenses</t>
  </si>
  <si>
    <t>Total costs</t>
  </si>
  <si>
    <t>As the result of the calculations, rounding differences up to 
+/- one unit (EUR, %, etc.) may occur in the tables.</t>
  </si>
  <si>
    <t>Cost plan (total costs)</t>
  </si>
  <si>
    <t>Project duration</t>
  </si>
  <si>
    <t xml:space="preserve">1. Material costs </t>
  </si>
  <si>
    <t>Please list individually and describe if necessary</t>
  </si>
  <si>
    <t>1b. Direct material costs</t>
  </si>
  <si>
    <t>2. External/third-party services</t>
  </si>
  <si>
    <t>3. Travel costs</t>
  </si>
  <si>
    <t>Cost plan overview</t>
  </si>
  <si>
    <t>As the result of the calculations, rounding differences up to 
+/- one unit (EUR, %, etc.) may occur in the tables.
in Höhe von +- einer Einheit (€, % usw.) auftreten.</t>
  </si>
  <si>
    <t>Calculation total costs</t>
  </si>
  <si>
    <r>
      <t xml:space="preserve">Cost plan
</t>
    </r>
    <r>
      <rPr>
        <sz val="13"/>
        <rFont val="Arial"/>
        <family val="2"/>
      </rPr>
      <t>for funding initiative Ukraine</t>
    </r>
  </si>
  <si>
    <r>
      <t xml:space="preserve">Cost plan
</t>
    </r>
    <r>
      <rPr>
        <sz val="12"/>
        <rFont val="Arial"/>
        <family val="2"/>
      </rPr>
      <t>for funding initiative Ukraine</t>
    </r>
  </si>
  <si>
    <t>1a. 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</si>
</sst>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1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b/>
      <sz val="10.5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99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0" xfId="0" applyFont="1" applyFill="1"/>
    <xf numFmtId="0" fontId="6" fillId="3" borderId="0" xfId="0" applyFont="1" applyFill="1" applyAlignment="1">
      <alignment horizontal="center"/>
    </xf>
    <xf numFmtId="165" fontId="6" fillId="3" borderId="1" xfId="1" applyNumberFormat="1" applyFont="1" applyFill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Protection="1">
      <protection locked="0"/>
    </xf>
    <xf numFmtId="165" fontId="4" fillId="3" borderId="0" xfId="1" applyNumberFormat="1" applyFont="1" applyFill="1" applyBorder="1" applyAlignment="1">
      <alignment horizontal="center"/>
    </xf>
    <xf numFmtId="165" fontId="6" fillId="3" borderId="0" xfId="1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0" fontId="9" fillId="2" borderId="0" xfId="3" applyNumberFormat="1" applyFont="1" applyFill="1" applyBorder="1" applyAlignment="1">
      <alignment horizontal="center" vertical="center"/>
    </xf>
    <xf numFmtId="0" fontId="6" fillId="4" borderId="0" xfId="0" applyFont="1" applyFill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horizontal="right"/>
    </xf>
    <xf numFmtId="165" fontId="4" fillId="3" borderId="0" xfId="1" applyNumberFormat="1" applyFont="1" applyFill="1" applyBorder="1" applyAlignment="1" applyProtection="1">
      <alignment horizontal="center"/>
      <protection locked="0"/>
    </xf>
    <xf numFmtId="165" fontId="6" fillId="3" borderId="1" xfId="1" applyNumberFormat="1" applyFont="1" applyFill="1" applyBorder="1" applyAlignment="1" applyProtection="1">
      <alignment horizontal="center"/>
    </xf>
    <xf numFmtId="165" fontId="6" fillId="3" borderId="0" xfId="1" applyNumberFormat="1" applyFont="1" applyFill="1" applyBorder="1" applyAlignment="1" applyProtection="1">
      <alignment horizont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165" fontId="4" fillId="5" borderId="2" xfId="1" applyNumberFormat="1" applyFont="1" applyFill="1" applyBorder="1" applyAlignment="1" applyProtection="1">
      <alignment horizontal="center"/>
      <protection locked="0"/>
    </xf>
    <xf numFmtId="165" fontId="6" fillId="4" borderId="8" xfId="1" applyNumberFormat="1" applyFont="1" applyFill="1" applyBorder="1" applyAlignment="1" applyProtection="1">
      <alignment horizontal="center"/>
    </xf>
    <xf numFmtId="164" fontId="16" fillId="0" borderId="0" xfId="0" applyNumberFormat="1" applyFont="1"/>
    <xf numFmtId="44" fontId="17" fillId="0" borderId="0" xfId="1" applyFont="1" applyFill="1" applyBorder="1" applyAlignment="1" applyProtection="1">
      <alignment horizontal="center"/>
    </xf>
    <xf numFmtId="0" fontId="6" fillId="0" borderId="0" xfId="0" applyFont="1" applyAlignment="1">
      <alignment wrapText="1"/>
    </xf>
    <xf numFmtId="164" fontId="4" fillId="3" borderId="0" xfId="0" applyNumberFormat="1" applyFont="1" applyFill="1"/>
    <xf numFmtId="0" fontId="6" fillId="4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6" fillId="0" borderId="0" xfId="0" applyNumberFormat="1" applyFont="1"/>
    <xf numFmtId="165" fontId="6" fillId="2" borderId="0" xfId="5" applyNumberFormat="1" applyFont="1" applyFill="1" applyBorder="1" applyAlignment="1" applyProtection="1">
      <alignment horizontal="right" vertical="center"/>
    </xf>
    <xf numFmtId="165" fontId="6" fillId="2" borderId="2" xfId="5" applyNumberFormat="1" applyFont="1" applyFill="1" applyBorder="1" applyAlignment="1" applyProtection="1">
      <alignment horizontal="right" vertical="center"/>
    </xf>
    <xf numFmtId="165" fontId="6" fillId="5" borderId="7" xfId="5" applyNumberFormat="1" applyFont="1" applyFill="1" applyBorder="1" applyAlignment="1" applyProtection="1">
      <alignment horizontal="right" vertical="center"/>
    </xf>
    <xf numFmtId="165" fontId="6" fillId="5" borderId="1" xfId="5" applyNumberFormat="1" applyFont="1" applyFill="1" applyBorder="1" applyAlignment="1" applyProtection="1">
      <alignment horizontal="right" vertical="center"/>
    </xf>
    <xf numFmtId="0" fontId="0" fillId="0" borderId="11" xfId="0" applyBorder="1"/>
    <xf numFmtId="0" fontId="8" fillId="0" borderId="12" xfId="0" applyFont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10" fillId="0" borderId="0" xfId="0" applyFont="1"/>
    <xf numFmtId="0" fontId="5" fillId="0" borderId="0" xfId="0" applyFont="1"/>
    <xf numFmtId="0" fontId="0" fillId="0" borderId="9" xfId="0" applyBorder="1"/>
    <xf numFmtId="0" fontId="8" fillId="0" borderId="0" xfId="0" applyFont="1"/>
    <xf numFmtId="0" fontId="12" fillId="0" borderId="0" xfId="0" applyFont="1"/>
    <xf numFmtId="0" fontId="0" fillId="0" borderId="4" xfId="0" applyBorder="1"/>
    <xf numFmtId="0" fontId="0" fillId="0" borderId="5" xfId="0" applyBorder="1"/>
    <xf numFmtId="0" fontId="0" fillId="0" borderId="14" xfId="0" applyBorder="1"/>
    <xf numFmtId="0" fontId="11" fillId="0" borderId="0" xfId="0" applyFont="1"/>
    <xf numFmtId="0" fontId="11" fillId="0" borderId="9" xfId="0" applyFont="1" applyBorder="1"/>
    <xf numFmtId="0" fontId="18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5" xfId="0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distributed"/>
    </xf>
    <xf numFmtId="0" fontId="6" fillId="3" borderId="0" xfId="0" applyFont="1" applyFill="1"/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left" wrapText="1"/>
    </xf>
    <xf numFmtId="0" fontId="6" fillId="4" borderId="0" xfId="0" applyFont="1" applyFill="1" applyAlignment="1">
      <alignment horizontal="left"/>
    </xf>
    <xf numFmtId="165" fontId="4" fillId="0" borderId="2" xfId="1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  <xf numFmtId="0" fontId="0" fillId="5" borderId="0" xfId="0" applyFill="1" applyProtection="1">
      <protection locked="0"/>
    </xf>
    <xf numFmtId="0" fontId="2" fillId="3" borderId="0" xfId="4" applyFont="1" applyFill="1" applyAlignment="1" applyProtection="1">
      <alignment horizontal="center"/>
      <protection locked="0"/>
    </xf>
    <xf numFmtId="0" fontId="6" fillId="5" borderId="7" xfId="0" applyFont="1" applyFill="1" applyBorder="1" applyAlignment="1" applyProtection="1">
      <alignment horizontal="center" vertical="distributed"/>
      <protection locked="0"/>
    </xf>
    <xf numFmtId="0" fontId="6" fillId="5" borderId="15" xfId="0" applyFont="1" applyFill="1" applyBorder="1" applyAlignment="1" applyProtection="1">
      <alignment horizontal="center" vertical="distributed"/>
      <protection locked="0"/>
    </xf>
    <xf numFmtId="0" fontId="8" fillId="0" borderId="0" xfId="0" applyFont="1"/>
    <xf numFmtId="165" fontId="6" fillId="3" borderId="16" xfId="5" applyNumberFormat="1" applyFont="1" applyFill="1" applyBorder="1" applyAlignment="1" applyProtection="1">
      <alignment horizontal="center" vertical="center"/>
    </xf>
    <xf numFmtId="165" fontId="6" fillId="3" borderId="0" xfId="5" applyNumberFormat="1" applyFont="1" applyFill="1" applyBorder="1" applyAlignment="1" applyProtection="1">
      <alignment horizontal="center" vertical="center"/>
    </xf>
    <xf numFmtId="165" fontId="6" fillId="3" borderId="17" xfId="5" applyNumberFormat="1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0" xfId="0" applyFont="1" applyFill="1" applyAlignment="1" applyProtection="1">
      <alignment horizontal="center" vertical="distributed"/>
      <protection locked="0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49" fontId="10" fillId="5" borderId="0" xfId="0" applyNumberFormat="1" applyFont="1" applyFill="1" applyProtection="1">
      <protection locked="0"/>
    </xf>
    <xf numFmtId="0" fontId="5" fillId="5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165" fontId="6" fillId="7" borderId="21" xfId="5" applyNumberFormat="1" applyFont="1" applyFill="1" applyBorder="1" applyAlignment="1" applyProtection="1">
      <alignment horizontal="center" vertical="center"/>
    </xf>
    <xf numFmtId="165" fontId="6" fillId="7" borderId="7" xfId="5" applyNumberFormat="1" applyFont="1" applyFill="1" applyBorder="1" applyAlignment="1" applyProtection="1">
      <alignment horizontal="center" vertical="center"/>
    </xf>
    <xf numFmtId="165" fontId="6" fillId="7" borderId="22" xfId="5" applyNumberFormat="1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 applyProtection="1">
      <alignment horizontal="left" wrapText="1"/>
      <protection locked="0"/>
    </xf>
    <xf numFmtId="0" fontId="7" fillId="5" borderId="0" xfId="0" applyFont="1" applyFill="1" applyAlignment="1" applyProtection="1">
      <alignment horizontal="left" wrapText="1"/>
      <protection locked="0"/>
    </xf>
    <xf numFmtId="0" fontId="17" fillId="0" borderId="12" xfId="0" applyFont="1" applyBorder="1" applyAlignment="1">
      <alignment horizontal="left" wrapText="1"/>
    </xf>
    <xf numFmtId="0" fontId="6" fillId="4" borderId="11" xfId="0" applyFont="1" applyFill="1" applyBorder="1" applyAlignment="1">
      <alignment horizontal="left" wrapText="1"/>
    </xf>
    <xf numFmtId="0" fontId="6" fillId="4" borderId="12" xfId="0" applyFont="1" applyFill="1" applyBorder="1" applyAlignment="1">
      <alignment horizontal="left" wrapText="1"/>
    </xf>
    <xf numFmtId="49" fontId="14" fillId="6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4" fillId="5" borderId="3" xfId="0" applyFont="1" applyFill="1" applyBorder="1" applyAlignment="1" applyProtection="1">
      <alignment horizontal="left" wrapText="1"/>
      <protection locked="0"/>
    </xf>
    <xf numFmtId="0" fontId="4" fillId="5" borderId="0" xfId="0" applyFont="1" applyFill="1" applyAlignment="1" applyProtection="1">
      <alignment horizontal="left" wrapText="1"/>
      <protection locked="0"/>
    </xf>
    <xf numFmtId="0" fontId="13" fillId="4" borderId="12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3" fillId="4" borderId="24" xfId="0" applyFont="1" applyFill="1" applyBorder="1" applyAlignment="1">
      <alignment horizont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</cellXfs>
  <cellStyles count="7">
    <cellStyle name="Euro" xfId="1" xr:uid="{00000000-0005-0000-0000-000000000000}"/>
    <cellStyle name="Euro 2" xfId="2" xr:uid="{00000000-0005-0000-0000-000001000000}"/>
    <cellStyle name="Prozent" xfId="3" builtinId="5"/>
    <cellStyle name="Standard" xfId="0" builtinId="0"/>
    <cellStyle name="Standard 2" xfId="4" xr:uid="{00000000-0005-0000-0000-000004000000}"/>
    <cellStyle name="Währung" xfId="5" builtinId="4"/>
    <cellStyle name="Währung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327660</xdr:colOff>
          <xdr:row>4</xdr:row>
          <xdr:rowOff>160020</xdr:rowOff>
        </xdr:from>
        <xdr:to>
          <xdr:col>44</xdr:col>
          <xdr:colOff>68580</xdr:colOff>
          <xdr:row>8</xdr:row>
          <xdr:rowOff>152400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358140</xdr:colOff>
          <xdr:row>28</xdr:row>
          <xdr:rowOff>91440</xdr:rowOff>
        </xdr:from>
        <xdr:to>
          <xdr:col>44</xdr:col>
          <xdr:colOff>236220</xdr:colOff>
          <xdr:row>34</xdr:row>
          <xdr:rowOff>68580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121920</xdr:colOff>
          <xdr:row>23</xdr:row>
          <xdr:rowOff>22860</xdr:rowOff>
        </xdr:from>
        <xdr:to>
          <xdr:col>24</xdr:col>
          <xdr:colOff>7620</xdr:colOff>
          <xdr:row>24</xdr:row>
          <xdr:rowOff>22860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30480</xdr:colOff>
          <xdr:row>23</xdr:row>
          <xdr:rowOff>22860</xdr:rowOff>
        </xdr:from>
        <xdr:to>
          <xdr:col>27</xdr:col>
          <xdr:colOff>99060</xdr:colOff>
          <xdr:row>24</xdr:row>
          <xdr:rowOff>22860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631371</xdr:colOff>
          <xdr:row>10</xdr:row>
          <xdr:rowOff>1</xdr:rowOff>
        </xdr:from>
        <xdr:to>
          <xdr:col>13</xdr:col>
          <xdr:colOff>494211</xdr:colOff>
          <xdr:row>31</xdr:row>
          <xdr:rowOff>43543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37"/>
  <sheetViews>
    <sheetView showGridLines="0" zoomScaleNormal="100" workbookViewId="0">
      <selection activeCell="C36" sqref="C36"/>
    </sheetView>
  </sheetViews>
  <sheetFormatPr baseColWidth="10" defaultColWidth="4.6640625" defaultRowHeight="13.2" x14ac:dyDescent="0.25"/>
  <cols>
    <col min="1" max="1" width="2.6640625" style="16" customWidth="1"/>
    <col min="2" max="2" width="3.109375" style="16" customWidth="1"/>
    <col min="3" max="3" width="3.44140625" style="16" customWidth="1"/>
    <col min="4" max="4" width="3" style="16" customWidth="1"/>
    <col min="5" max="31" width="2.6640625" style="16" customWidth="1"/>
    <col min="32" max="32" width="9.88671875" style="16" customWidth="1"/>
    <col min="33" max="16384" width="4.6640625" style="16"/>
  </cols>
  <sheetData>
    <row r="1" spans="1:34" ht="39" customHeight="1" x14ac:dyDescent="0.2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1:34" ht="12" customHeight="1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4" ht="15.6" x14ac:dyDescent="0.3">
      <c r="A3" s="92" t="s">
        <v>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4" ht="12" customHeight="1" x14ac:dyDescent="0.3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4" ht="13.8" x14ac:dyDescent="0.25">
      <c r="A5" s="88" t="s">
        <v>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</row>
    <row r="6" spans="1:34" ht="11.25" customHeight="1" x14ac:dyDescent="0.25">
      <c r="A6" s="53"/>
      <c r="B6" s="54" t="s">
        <v>7</v>
      </c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6"/>
    </row>
    <row r="7" spans="1:34" ht="17.25" customHeight="1" x14ac:dyDescent="0.25">
      <c r="A7" s="57"/>
      <c r="B7" s="89" t="s">
        <v>0</v>
      </c>
      <c r="C7" s="90"/>
      <c r="D7" s="93" t="s">
        <v>2</v>
      </c>
      <c r="E7" s="93"/>
      <c r="F7" s="93"/>
      <c r="G7" s="93"/>
      <c r="H7" s="93"/>
      <c r="I7" s="93"/>
      <c r="J7" s="93"/>
      <c r="K7" s="94"/>
      <c r="L7"/>
      <c r="M7" s="58" t="s">
        <v>8</v>
      </c>
      <c r="N7"/>
      <c r="O7"/>
      <c r="P7"/>
      <c r="Q7"/>
      <c r="R7"/>
      <c r="S7"/>
      <c r="T7"/>
      <c r="U7"/>
      <c r="V7" s="102" t="s">
        <v>1</v>
      </c>
      <c r="W7" s="102"/>
      <c r="X7" s="102"/>
      <c r="Y7" s="102"/>
      <c r="Z7" s="102"/>
      <c r="AA7" s="59" t="s">
        <v>9</v>
      </c>
      <c r="AB7"/>
      <c r="AC7"/>
      <c r="AD7"/>
      <c r="AE7" s="60"/>
    </row>
    <row r="8" spans="1:34" ht="6" customHeight="1" x14ac:dyDescent="0.25">
      <c r="A8" s="57"/>
      <c r="B8" s="73"/>
      <c r="C8" s="73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 s="60"/>
    </row>
    <row r="9" spans="1:34" ht="17.25" customHeight="1" x14ac:dyDescent="0.25">
      <c r="A9" s="57"/>
      <c r="B9" s="73"/>
      <c r="C9" s="73"/>
      <c r="D9"/>
      <c r="E9"/>
      <c r="F9"/>
      <c r="G9"/>
      <c r="H9"/>
      <c r="I9"/>
      <c r="J9"/>
      <c r="K9"/>
      <c r="L9"/>
      <c r="M9" s="58"/>
      <c r="N9"/>
      <c r="O9"/>
      <c r="P9"/>
      <c r="Q9"/>
      <c r="R9"/>
      <c r="S9"/>
      <c r="T9"/>
      <c r="U9"/>
      <c r="V9"/>
      <c r="W9" s="82"/>
      <c r="X9" s="58"/>
      <c r="Z9"/>
      <c r="AA9"/>
      <c r="AB9"/>
      <c r="AC9"/>
      <c r="AD9"/>
      <c r="AE9" s="60"/>
    </row>
    <row r="10" spans="1:34" ht="11.25" customHeight="1" x14ac:dyDescent="0.25">
      <c r="A10" s="57"/>
      <c r="B10" s="114" t="s">
        <v>4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6"/>
    </row>
    <row r="11" spans="1:34" ht="15" customHeight="1" x14ac:dyDescent="0.25">
      <c r="A11" s="57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60"/>
      <c r="AH11" s="20"/>
    </row>
    <row r="12" spans="1:34" ht="12" customHeight="1" x14ac:dyDescent="0.25">
      <c r="A12" s="57"/>
      <c r="B12" s="95" t="s">
        <v>10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/>
      <c r="N12"/>
      <c r="O12" s="6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60"/>
    </row>
    <row r="13" spans="1:34" ht="15" customHeight="1" x14ac:dyDescent="0.25">
      <c r="A13" s="57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60"/>
    </row>
    <row r="14" spans="1:34" ht="14.25" customHeight="1" x14ac:dyDescent="0.25">
      <c r="A14" s="57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60"/>
    </row>
    <row r="15" spans="1:34" ht="6" customHeight="1" x14ac:dyDescent="0.25">
      <c r="A15" s="63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5"/>
    </row>
    <row r="16" spans="1:34" ht="6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8" ht="3.75" customHeight="1" x14ac:dyDescent="0.25">
      <c r="A17" s="5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6"/>
    </row>
    <row r="18" spans="1:38" s="19" customFormat="1" ht="10.5" customHeight="1" x14ac:dyDescent="0.25">
      <c r="A18" s="57"/>
      <c r="B18" s="61" t="s">
        <v>11</v>
      </c>
      <c r="C18" s="61"/>
      <c r="D18" s="61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7"/>
    </row>
    <row r="19" spans="1:38" ht="15" customHeight="1" x14ac:dyDescent="0.25">
      <c r="A19" s="57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60"/>
    </row>
    <row r="20" spans="1:38" ht="8.25" customHeight="1" x14ac:dyDescent="0.25">
      <c r="A20" s="5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 s="60"/>
      <c r="AF20" s="83"/>
    </row>
    <row r="21" spans="1:38" s="19" customFormat="1" ht="10.5" customHeight="1" x14ac:dyDescent="0.25">
      <c r="A21" s="57"/>
      <c r="B21" s="61" t="s">
        <v>12</v>
      </c>
      <c r="C21" s="61"/>
      <c r="D21" s="61"/>
      <c r="E21" s="61"/>
      <c r="F21" s="61"/>
      <c r="G21" s="61"/>
      <c r="H21" s="61"/>
      <c r="I21" s="61"/>
      <c r="J21" s="61"/>
      <c r="K21" s="61"/>
      <c r="L21" s="68"/>
      <c r="M21" s="61"/>
      <c r="N21" s="61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7"/>
    </row>
    <row r="22" spans="1:38" ht="15" customHeight="1" x14ac:dyDescent="0.25">
      <c r="A22" s="57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60"/>
    </row>
    <row r="23" spans="1:38" ht="6.75" customHeight="1" x14ac:dyDescent="0.25">
      <c r="A23" s="57"/>
      <c r="B23" s="69"/>
      <c r="C23" s="69"/>
      <c r="D23" s="69"/>
      <c r="E23" s="69"/>
      <c r="F23" s="69"/>
      <c r="G23" s="69"/>
      <c r="H23" s="69"/>
      <c r="I23" s="69"/>
      <c r="J23" s="69"/>
      <c r="K23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0"/>
    </row>
    <row r="24" spans="1:38" ht="15" customHeight="1" x14ac:dyDescent="0.25">
      <c r="A24" s="57"/>
      <c r="B24" s="61" t="s">
        <v>13</v>
      </c>
      <c r="C24" s="61"/>
      <c r="D24" s="69"/>
      <c r="E24" s="69"/>
      <c r="F24" s="69"/>
      <c r="G24" s="69"/>
      <c r="H24" s="69"/>
      <c r="I24" s="69"/>
      <c r="J24" s="69"/>
      <c r="K24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69"/>
      <c r="W24" s="70"/>
      <c r="X24" s="70"/>
      <c r="Y24" s="69" t="s">
        <v>14</v>
      </c>
      <c r="Z24" s="70"/>
      <c r="AA24" s="70"/>
      <c r="AB24" s="70"/>
      <c r="AC24" s="72" t="s">
        <v>15</v>
      </c>
      <c r="AD24" s="70"/>
      <c r="AE24" s="60"/>
    </row>
    <row r="25" spans="1:38" ht="3.75" customHeight="1" x14ac:dyDescent="0.25">
      <c r="A25" s="57"/>
      <c r="B25" s="69"/>
      <c r="C25" s="69"/>
      <c r="D25" s="69"/>
      <c r="E25" s="69"/>
      <c r="F25" s="69"/>
      <c r="G25" s="69"/>
      <c r="H25" s="69"/>
      <c r="I25" s="69"/>
      <c r="J25" s="69"/>
      <c r="K25" s="59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0"/>
    </row>
    <row r="26" spans="1:38" ht="3.75" customHeight="1" x14ac:dyDescent="0.25">
      <c r="A26" s="63"/>
      <c r="B26" s="71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5"/>
    </row>
    <row r="27" spans="1:38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8" ht="14.4" thickBot="1" x14ac:dyDescent="0.3">
      <c r="A28" s="88" t="s">
        <v>16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</row>
    <row r="29" spans="1:38" ht="13.8" x14ac:dyDescent="0.25">
      <c r="A29" s="103" t="s">
        <v>17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99" t="s">
        <v>19</v>
      </c>
      <c r="Y29" s="100"/>
      <c r="Z29" s="100"/>
      <c r="AA29" s="100"/>
      <c r="AB29" s="100"/>
      <c r="AC29" s="100"/>
      <c r="AD29" s="100"/>
      <c r="AE29" s="101"/>
      <c r="AL29" s="20"/>
    </row>
    <row r="30" spans="1:38" ht="13.8" x14ac:dyDescent="0.25">
      <c r="A30" s="23" t="s">
        <v>18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96">
        <f>+'Cost plan details'!H38</f>
        <v>0</v>
      </c>
      <c r="Y30" s="97"/>
      <c r="Z30" s="97"/>
      <c r="AA30" s="97"/>
      <c r="AB30" s="97"/>
      <c r="AC30" s="97"/>
      <c r="AD30" s="97"/>
      <c r="AE30" s="98"/>
    </row>
    <row r="31" spans="1:38" ht="13.8" x14ac:dyDescent="0.25">
      <c r="A31" s="23" t="s">
        <v>20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96">
        <f>VALUE(+'Cost plan details'!H27)</f>
        <v>0</v>
      </c>
      <c r="Y31" s="97"/>
      <c r="Z31" s="97"/>
      <c r="AA31" s="97"/>
      <c r="AB31" s="97"/>
      <c r="AC31" s="97"/>
      <c r="AD31" s="97"/>
      <c r="AE31" s="98"/>
    </row>
    <row r="32" spans="1:38" ht="13.8" x14ac:dyDescent="0.25">
      <c r="A32" s="27" t="s">
        <v>21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96">
        <f>VALUE('Cost plan details'!H32)</f>
        <v>0</v>
      </c>
      <c r="Y32" s="97"/>
      <c r="Z32" s="97"/>
      <c r="AA32" s="97"/>
      <c r="AB32" s="97"/>
      <c r="AC32" s="97"/>
      <c r="AD32" s="97"/>
      <c r="AE32" s="98"/>
    </row>
    <row r="33" spans="1:38" ht="13.8" x14ac:dyDescent="0.25">
      <c r="A33" s="112" t="s">
        <v>22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09">
        <f>X30+X31+X32:AE32</f>
        <v>0</v>
      </c>
      <c r="Y33" s="110"/>
      <c r="Z33" s="110"/>
      <c r="AA33" s="110"/>
      <c r="AB33" s="110"/>
      <c r="AC33" s="110"/>
      <c r="AD33" s="110"/>
      <c r="AE33" s="111"/>
      <c r="AF33" s="21"/>
      <c r="AG33" s="21"/>
      <c r="AH33" s="21"/>
      <c r="AI33" s="21"/>
      <c r="AJ33" s="21"/>
      <c r="AK33" s="21"/>
      <c r="AL33" s="21"/>
    </row>
    <row r="34" spans="1:38" ht="28.5" customHeight="1" x14ac:dyDescent="0.25">
      <c r="A34" s="84" t="s">
        <v>23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6"/>
    </row>
    <row r="36" spans="1:38" ht="14.25" customHeight="1" x14ac:dyDescent="0.25"/>
    <row r="37" spans="1:38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B11 B19 D7:D9 F7:K9" name="Bereich1_1"/>
  </protectedRanges>
  <mergeCells count="22">
    <mergeCell ref="B13:AD14"/>
    <mergeCell ref="X31:AE31"/>
    <mergeCell ref="X33:AE33"/>
    <mergeCell ref="A33:W33"/>
    <mergeCell ref="B10:L10"/>
    <mergeCell ref="M10:AE10"/>
    <mergeCell ref="A34:AE34"/>
    <mergeCell ref="A1:AE1"/>
    <mergeCell ref="A5:AE5"/>
    <mergeCell ref="B7:C7"/>
    <mergeCell ref="B19:AD19"/>
    <mergeCell ref="A3:AE3"/>
    <mergeCell ref="D7:K7"/>
    <mergeCell ref="B12:L12"/>
    <mergeCell ref="X32:AE32"/>
    <mergeCell ref="X30:AE30"/>
    <mergeCell ref="X29:AE29"/>
    <mergeCell ref="A28:AE28"/>
    <mergeCell ref="V7:Z7"/>
    <mergeCell ref="A29:W29"/>
    <mergeCell ref="B11:AD11"/>
    <mergeCell ref="B22:AD22"/>
  </mergeCells>
  <phoneticPr fontId="0" type="noConversion"/>
  <pageMargins left="0.78740157499999996" right="0.78740157499999996" top="0.984251969" bottom="0.984251969" header="0.4921259845" footer="0.4921259845"/>
  <pageSetup paperSize="9" scale="91" orientation="portrait" r:id="rId1"/>
  <headerFooter alignWithMargins="0">
    <oddFooter>&amp;L&amp;8 Stand 07/2025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51" r:id="rId4">
          <objectPr defaultSize="0" autoPict="0" r:id="rId5">
            <anchor moveWithCells="1">
              <from>
                <xdr:col>31</xdr:col>
                <xdr:colOff>327660</xdr:colOff>
                <xdr:row>4</xdr:row>
                <xdr:rowOff>160020</xdr:rowOff>
              </from>
              <to>
                <xdr:col>44</xdr:col>
                <xdr:colOff>68580</xdr:colOff>
                <xdr:row>8</xdr:row>
                <xdr:rowOff>152400</xdr:rowOff>
              </to>
            </anchor>
          </objectPr>
        </oleObject>
      </mc:Choice>
      <mc:Fallback>
        <oleObject progId="Word.Document.8" shapeId="6151" r:id="rId4"/>
      </mc:Fallback>
    </mc:AlternateContent>
    <mc:AlternateContent xmlns:mc="http://schemas.openxmlformats.org/markup-compatibility/2006">
      <mc:Choice Requires="x14">
        <oleObject progId="Word.Document.8" shapeId="6152" r:id="rId6">
          <objectPr defaultSize="0" autoPict="0" r:id="rId7">
            <anchor moveWithCells="1">
              <from>
                <xdr:col>31</xdr:col>
                <xdr:colOff>358140</xdr:colOff>
                <xdr:row>28</xdr:row>
                <xdr:rowOff>91440</xdr:rowOff>
              </from>
              <to>
                <xdr:col>44</xdr:col>
                <xdr:colOff>236220</xdr:colOff>
                <xdr:row>34</xdr:row>
                <xdr:rowOff>68580</xdr:rowOff>
              </to>
            </anchor>
          </objectPr>
        </oleObject>
      </mc:Choice>
      <mc:Fallback>
        <oleObject progId="Word.Document.8" shapeId="6152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7" r:id="rId8" name="Check Box 13">
              <controlPr defaultSize="0" autoFill="0" autoLine="0" autoPict="0">
                <anchor moveWithCells="1" sizeWithCells="1">
                  <from>
                    <xdr:col>22</xdr:col>
                    <xdr:colOff>121920</xdr:colOff>
                    <xdr:row>23</xdr:row>
                    <xdr:rowOff>22860</xdr:rowOff>
                  </from>
                  <to>
                    <xdr:col>24</xdr:col>
                    <xdr:colOff>7620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9" name="Check Box 14">
              <controlPr defaultSize="0" autoFill="0" autoLine="0" autoPict="0">
                <anchor moveWithCells="1" sizeWithCells="1">
                  <from>
                    <xdr:col>26</xdr:col>
                    <xdr:colOff>30480</xdr:colOff>
                    <xdr:row>23</xdr:row>
                    <xdr:rowOff>22860</xdr:rowOff>
                  </from>
                  <to>
                    <xdr:col>27</xdr:col>
                    <xdr:colOff>99060</xdr:colOff>
                    <xdr:row>24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F44"/>
  <sheetViews>
    <sheetView showGridLines="0" tabSelected="1" zoomScaleNormal="100" zoomScaleSheetLayoutView="90" workbookViewId="0">
      <selection activeCell="I4" sqref="I4"/>
    </sheetView>
  </sheetViews>
  <sheetFormatPr baseColWidth="10" defaultColWidth="11.44140625" defaultRowHeight="13.8" x14ac:dyDescent="0.25"/>
  <cols>
    <col min="1" max="1" width="19.33203125" style="2" customWidth="1"/>
    <col min="2" max="2" width="3" style="2" customWidth="1"/>
    <col min="3" max="3" width="5.6640625" style="2" customWidth="1"/>
    <col min="4" max="4" width="22" style="2" customWidth="1"/>
    <col min="5" max="5" width="13.33203125" style="2" customWidth="1"/>
    <col min="6" max="6" width="11.44140625" style="2" customWidth="1"/>
    <col min="7" max="7" width="10.109375" style="2" customWidth="1"/>
    <col min="8" max="8" width="13" style="1" customWidth="1"/>
    <col min="9" max="9" width="3.33203125" style="1" customWidth="1"/>
    <col min="10" max="16384" width="11.44140625" style="1"/>
  </cols>
  <sheetData>
    <row r="1" spans="1:32" customFormat="1" ht="47.25" customHeight="1" x14ac:dyDescent="0.25">
      <c r="A1" s="133" t="s">
        <v>34</v>
      </c>
      <c r="B1" s="133"/>
      <c r="C1" s="133"/>
      <c r="D1" s="133"/>
      <c r="E1" s="133"/>
      <c r="F1" s="133"/>
      <c r="G1" s="133"/>
      <c r="H1" s="133"/>
      <c r="I1" s="133"/>
    </row>
    <row r="2" spans="1:32" customFormat="1" ht="12" customHeight="1" x14ac:dyDescent="0.3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customFormat="1" ht="15.6" x14ac:dyDescent="0.3">
      <c r="A3" s="134" t="s">
        <v>24</v>
      </c>
      <c r="B3" s="134"/>
      <c r="C3" s="134"/>
      <c r="D3" s="134"/>
      <c r="E3" s="134"/>
      <c r="F3" s="134"/>
      <c r="G3" s="134"/>
      <c r="H3" s="134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customFormat="1" ht="12" customHeight="1" x14ac:dyDescent="0.3">
      <c r="A4" s="8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38"/>
      <c r="Q4" s="139"/>
      <c r="R4" s="139"/>
      <c r="S4" s="13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15.6" x14ac:dyDescent="0.3">
      <c r="A5" s="33" t="s">
        <v>7</v>
      </c>
      <c r="E5" s="32" t="str">
        <f>+'Cost plan summary'!D7</f>
        <v>300XX/XXX</v>
      </c>
      <c r="F5" s="75"/>
      <c r="G5" s="12"/>
      <c r="H5" s="12"/>
      <c r="I5" s="12"/>
      <c r="J5" s="3"/>
      <c r="K5" s="3"/>
      <c r="L5" s="3"/>
      <c r="M5" s="3"/>
      <c r="N5" s="3"/>
      <c r="O5" s="3"/>
      <c r="P5" s="139"/>
      <c r="Q5" s="139"/>
      <c r="R5" s="139"/>
      <c r="S5" s="13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2" ht="15.6" x14ac:dyDescent="0.3">
      <c r="A6" s="33" t="s">
        <v>4</v>
      </c>
      <c r="B6" s="33"/>
      <c r="E6" s="77" t="str">
        <f>IF('Cost plan summary'!B11="","",'Cost plan summary'!B11)</f>
        <v/>
      </c>
      <c r="F6" s="77"/>
      <c r="G6" s="12"/>
      <c r="H6" s="12"/>
      <c r="I6" s="12"/>
      <c r="J6" s="3"/>
      <c r="K6" s="3"/>
      <c r="L6" s="3"/>
      <c r="M6" s="3"/>
      <c r="N6" s="3"/>
      <c r="O6" s="3"/>
      <c r="P6" s="139"/>
      <c r="Q6" s="139"/>
      <c r="R6" s="139"/>
      <c r="S6" s="139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2" ht="15.75" customHeight="1" x14ac:dyDescent="0.3">
      <c r="A7" s="74" t="s">
        <v>25</v>
      </c>
      <c r="B7" s="74"/>
      <c r="C7" s="1"/>
      <c r="D7" s="1"/>
      <c r="E7" s="34" t="s">
        <v>3</v>
      </c>
      <c r="F7" s="33" t="s">
        <v>9</v>
      </c>
      <c r="G7" s="13"/>
      <c r="H7" s="13"/>
      <c r="I7" s="13"/>
      <c r="J7" s="3"/>
      <c r="K7" s="3"/>
      <c r="L7" s="3"/>
      <c r="M7" s="3"/>
      <c r="N7" s="3"/>
      <c r="O7" s="3"/>
      <c r="P7" s="139"/>
      <c r="Q7" s="139"/>
      <c r="R7" s="139"/>
      <c r="S7" s="139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2" ht="15.75" customHeight="1" x14ac:dyDescent="0.3">
      <c r="A8" s="74"/>
      <c r="B8" s="74"/>
      <c r="C8" s="1"/>
      <c r="D8" s="1"/>
      <c r="E8" s="33"/>
      <c r="F8" s="33"/>
      <c r="G8" s="13"/>
      <c r="H8" s="13"/>
      <c r="I8" s="13"/>
      <c r="J8" s="3"/>
      <c r="K8" s="3"/>
      <c r="L8" s="3"/>
      <c r="M8" s="3"/>
      <c r="N8" s="3"/>
      <c r="O8" s="3"/>
      <c r="P8" s="139"/>
      <c r="Q8" s="139"/>
      <c r="R8" s="139"/>
      <c r="S8" s="139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2" ht="15.6" customHeight="1" x14ac:dyDescent="0.3">
      <c r="A9" s="76"/>
      <c r="B9" s="76"/>
      <c r="C9" s="76"/>
      <c r="D9" s="76"/>
      <c r="E9" s="76"/>
      <c r="F9" s="76"/>
      <c r="G9" s="10"/>
      <c r="H9" s="11"/>
      <c r="I9" s="11"/>
      <c r="J9" s="3"/>
      <c r="K9" s="3"/>
      <c r="L9" s="3"/>
      <c r="M9" s="3"/>
      <c r="N9" s="3"/>
      <c r="O9" s="3"/>
      <c r="P9" s="139"/>
      <c r="Q9" s="139"/>
      <c r="R9" s="139"/>
      <c r="S9" s="13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2" ht="15.75" customHeight="1" thickBot="1" x14ac:dyDescent="0.3">
      <c r="A10" s="135" t="s">
        <v>33</v>
      </c>
      <c r="B10" s="135"/>
      <c r="C10" s="135"/>
      <c r="D10" s="135"/>
      <c r="E10" s="135"/>
      <c r="F10" s="135"/>
      <c r="G10" s="135"/>
      <c r="H10" s="135"/>
      <c r="I10" s="3"/>
      <c r="J10" s="3"/>
      <c r="K10" s="3"/>
      <c r="L10" s="3"/>
      <c r="M10" s="3"/>
      <c r="N10" s="3"/>
      <c r="O10" s="3"/>
      <c r="P10" s="139"/>
      <c r="Q10" s="139"/>
      <c r="R10" s="139"/>
      <c r="S10" s="139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2" ht="22.5" customHeight="1" x14ac:dyDescent="0.25">
      <c r="A11" s="140"/>
      <c r="B11" s="141"/>
      <c r="C11" s="141"/>
      <c r="D11" s="141"/>
      <c r="E11" s="146"/>
      <c r="F11" s="146"/>
      <c r="G11" s="148"/>
      <c r="H11" s="150" t="s">
        <v>22</v>
      </c>
      <c r="I11" s="4"/>
      <c r="J11" s="3"/>
      <c r="K11" s="3"/>
      <c r="L11" s="3"/>
      <c r="M11" s="3"/>
      <c r="N11" s="3"/>
      <c r="O11" s="3"/>
      <c r="P11" s="139"/>
      <c r="Q11" s="139"/>
      <c r="R11" s="139"/>
      <c r="S11" s="139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2" ht="39" customHeight="1" x14ac:dyDescent="0.25">
      <c r="A12" s="142"/>
      <c r="B12" s="143"/>
      <c r="C12" s="143"/>
      <c r="D12" s="143"/>
      <c r="E12" s="147"/>
      <c r="F12" s="147"/>
      <c r="G12" s="149"/>
      <c r="H12" s="151"/>
      <c r="I12" s="4"/>
      <c r="P12" s="139"/>
      <c r="Q12" s="139"/>
      <c r="R12" s="139"/>
      <c r="S12" s="139"/>
    </row>
    <row r="13" spans="1:32" x14ac:dyDescent="0.25">
      <c r="A13" s="124" t="s">
        <v>26</v>
      </c>
      <c r="B13" s="125"/>
      <c r="C13" s="125"/>
      <c r="D13" s="125"/>
      <c r="E13" s="125"/>
      <c r="F13" s="125"/>
      <c r="G13" s="125"/>
      <c r="H13" s="6"/>
      <c r="I13" s="15"/>
    </row>
    <row r="14" spans="1:32" x14ac:dyDescent="0.25">
      <c r="A14" s="152" t="s">
        <v>36</v>
      </c>
      <c r="B14" s="153"/>
      <c r="C14" s="153"/>
      <c r="D14" s="153"/>
      <c r="E14" s="153"/>
      <c r="F14" s="153"/>
      <c r="G14" s="154"/>
      <c r="H14" s="6"/>
      <c r="I14" s="15"/>
    </row>
    <row r="15" spans="1:32" ht="14.25" customHeight="1" x14ac:dyDescent="0.3">
      <c r="A15" s="128" t="s">
        <v>27</v>
      </c>
      <c r="B15" s="129"/>
      <c r="C15" s="129"/>
      <c r="D15" s="129"/>
      <c r="E15" s="129"/>
      <c r="F15" s="129"/>
      <c r="G15" s="129"/>
      <c r="H15" s="40">
        <v>0</v>
      </c>
      <c r="I15" s="35"/>
      <c r="P15" s="138"/>
      <c r="Q15" s="139"/>
      <c r="R15" s="139"/>
      <c r="S15" s="139"/>
    </row>
    <row r="16" spans="1:32" ht="14.25" customHeight="1" x14ac:dyDescent="0.3">
      <c r="A16" s="128" t="s">
        <v>27</v>
      </c>
      <c r="B16" s="129"/>
      <c r="C16" s="129"/>
      <c r="D16" s="129"/>
      <c r="E16" s="129"/>
      <c r="F16" s="129"/>
      <c r="G16" s="129"/>
      <c r="H16" s="40">
        <v>0</v>
      </c>
      <c r="I16" s="35"/>
      <c r="P16" s="139"/>
      <c r="Q16" s="139"/>
      <c r="R16" s="139"/>
      <c r="S16" s="139"/>
    </row>
    <row r="17" spans="1:19" ht="14.25" customHeight="1" x14ac:dyDescent="0.3">
      <c r="A17" s="80"/>
      <c r="B17" s="81"/>
      <c r="C17" s="81"/>
      <c r="D17" s="81"/>
      <c r="E17" s="81"/>
      <c r="F17" s="81"/>
      <c r="G17" s="81"/>
      <c r="H17" s="36">
        <f>SUM(H15:H16)</f>
        <v>0</v>
      </c>
      <c r="I17" s="79"/>
      <c r="P17" s="139"/>
      <c r="Q17" s="139"/>
      <c r="R17" s="139"/>
      <c r="S17" s="139"/>
    </row>
    <row r="18" spans="1:19" ht="14.25" customHeight="1" x14ac:dyDescent="0.25">
      <c r="A18" s="136" t="s">
        <v>28</v>
      </c>
      <c r="B18" s="135"/>
      <c r="C18" s="135"/>
      <c r="D18" s="135"/>
      <c r="E18" s="135"/>
      <c r="F18" s="135"/>
      <c r="G18" s="137"/>
      <c r="H18" s="78"/>
      <c r="I18" s="79"/>
      <c r="P18" s="139"/>
      <c r="Q18" s="139"/>
      <c r="R18" s="139"/>
      <c r="S18" s="139"/>
    </row>
    <row r="19" spans="1:19" ht="14.25" customHeight="1" x14ac:dyDescent="0.3">
      <c r="A19" s="128" t="s">
        <v>27</v>
      </c>
      <c r="B19" s="129"/>
      <c r="C19" s="129"/>
      <c r="D19" s="129"/>
      <c r="E19" s="129"/>
      <c r="F19" s="129"/>
      <c r="G19" s="129"/>
      <c r="H19" s="40">
        <v>0</v>
      </c>
      <c r="I19" s="35"/>
      <c r="P19" s="139"/>
      <c r="Q19" s="139"/>
      <c r="R19" s="139"/>
      <c r="S19" s="139"/>
    </row>
    <row r="20" spans="1:19" ht="14.25" customHeight="1" x14ac:dyDescent="0.3">
      <c r="A20" s="128" t="s">
        <v>27</v>
      </c>
      <c r="B20" s="129"/>
      <c r="C20" s="129"/>
      <c r="D20" s="129"/>
      <c r="E20" s="129"/>
      <c r="F20" s="129"/>
      <c r="G20" s="129"/>
      <c r="H20" s="40">
        <v>0</v>
      </c>
      <c r="I20" s="35"/>
      <c r="P20" s="139"/>
      <c r="Q20" s="139"/>
      <c r="R20" s="139"/>
      <c r="S20" s="139"/>
    </row>
    <row r="21" spans="1:19" ht="14.25" customHeight="1" x14ac:dyDescent="0.3">
      <c r="A21" s="128" t="s">
        <v>27</v>
      </c>
      <c r="B21" s="129"/>
      <c r="C21" s="129"/>
      <c r="D21" s="129"/>
      <c r="E21" s="129"/>
      <c r="F21" s="129"/>
      <c r="G21" s="129"/>
      <c r="H21" s="40">
        <v>0</v>
      </c>
      <c r="I21" s="35"/>
      <c r="P21" s="139"/>
      <c r="Q21" s="139"/>
      <c r="R21" s="139"/>
      <c r="S21" s="139"/>
    </row>
    <row r="22" spans="1:19" x14ac:dyDescent="0.25">
      <c r="A22" s="120"/>
      <c r="B22" s="121"/>
      <c r="C22" s="121"/>
      <c r="D22" s="121"/>
      <c r="E22" s="121"/>
      <c r="F22" s="121"/>
      <c r="G22" s="121"/>
      <c r="H22" s="5">
        <f>SUM(H19:H21)</f>
        <v>0</v>
      </c>
      <c r="I22" s="15"/>
      <c r="P22" s="139"/>
      <c r="Q22" s="139"/>
      <c r="R22" s="139"/>
      <c r="S22" s="139"/>
    </row>
    <row r="23" spans="1:19" x14ac:dyDescent="0.25">
      <c r="A23" s="124" t="s">
        <v>29</v>
      </c>
      <c r="B23" s="125"/>
      <c r="C23" s="125"/>
      <c r="D23" s="125"/>
      <c r="E23" s="125"/>
      <c r="F23" s="125"/>
      <c r="G23" s="125"/>
      <c r="H23" s="6"/>
      <c r="I23" s="15"/>
      <c r="P23" s="139"/>
      <c r="Q23" s="139"/>
      <c r="R23" s="139"/>
      <c r="S23" s="139"/>
    </row>
    <row r="24" spans="1:19" ht="15" customHeight="1" x14ac:dyDescent="0.3">
      <c r="A24" s="128" t="s">
        <v>27</v>
      </c>
      <c r="B24" s="129"/>
      <c r="C24" s="129"/>
      <c r="D24" s="129"/>
      <c r="E24" s="129"/>
      <c r="F24" s="129"/>
      <c r="G24" s="129"/>
      <c r="H24" s="40">
        <v>0</v>
      </c>
      <c r="I24" s="35"/>
      <c r="P24" s="139"/>
      <c r="Q24" s="139"/>
      <c r="R24" s="139"/>
      <c r="S24" s="139"/>
    </row>
    <row r="25" spans="1:19" ht="14.25" customHeight="1" x14ac:dyDescent="0.25">
      <c r="A25" s="144" t="s">
        <v>27</v>
      </c>
      <c r="B25" s="145"/>
      <c r="C25" s="145"/>
      <c r="D25" s="145"/>
      <c r="E25" s="145"/>
      <c r="F25" s="145"/>
      <c r="G25" s="145"/>
      <c r="H25" s="40">
        <v>0</v>
      </c>
      <c r="I25" s="35"/>
      <c r="P25" s="139"/>
      <c r="Q25" s="139"/>
      <c r="R25" s="139"/>
      <c r="S25" s="139"/>
    </row>
    <row r="26" spans="1:19" ht="14.25" customHeight="1" x14ac:dyDescent="0.25">
      <c r="A26" s="144" t="s">
        <v>27</v>
      </c>
      <c r="B26" s="145"/>
      <c r="C26" s="145"/>
      <c r="D26" s="145"/>
      <c r="E26" s="145"/>
      <c r="F26" s="145"/>
      <c r="G26" s="145"/>
      <c r="H26" s="40">
        <v>0</v>
      </c>
      <c r="I26" s="35"/>
    </row>
    <row r="27" spans="1:19" x14ac:dyDescent="0.25">
      <c r="A27" s="120"/>
      <c r="B27" s="121"/>
      <c r="C27" s="121"/>
      <c r="D27" s="121"/>
      <c r="E27" s="121"/>
      <c r="F27" s="121"/>
      <c r="G27" s="121"/>
      <c r="H27" s="5">
        <f>SUM(H24:H26)</f>
        <v>0</v>
      </c>
      <c r="I27" s="15"/>
    </row>
    <row r="28" spans="1:19" x14ac:dyDescent="0.25">
      <c r="A28" s="124" t="s">
        <v>30</v>
      </c>
      <c r="B28" s="125"/>
      <c r="C28" s="125"/>
      <c r="D28" s="125"/>
      <c r="E28" s="125"/>
      <c r="F28" s="125"/>
      <c r="G28" s="125"/>
      <c r="H28" s="7"/>
      <c r="I28" s="14"/>
    </row>
    <row r="29" spans="1:19" ht="14.25" customHeight="1" x14ac:dyDescent="0.3">
      <c r="A29" s="128" t="s">
        <v>27</v>
      </c>
      <c r="B29" s="129"/>
      <c r="C29" s="129"/>
      <c r="D29" s="129"/>
      <c r="E29" s="129"/>
      <c r="F29" s="129"/>
      <c r="G29" s="129"/>
      <c r="H29" s="40">
        <v>0</v>
      </c>
      <c r="I29" s="35"/>
    </row>
    <row r="30" spans="1:19" ht="14.25" customHeight="1" x14ac:dyDescent="0.3">
      <c r="A30" s="128" t="s">
        <v>27</v>
      </c>
      <c r="B30" s="129"/>
      <c r="C30" s="129"/>
      <c r="D30" s="129"/>
      <c r="E30" s="129"/>
      <c r="F30" s="129"/>
      <c r="G30" s="129"/>
      <c r="H30" s="40">
        <v>0</v>
      </c>
      <c r="I30" s="35"/>
    </row>
    <row r="31" spans="1:19" ht="14.25" customHeight="1" x14ac:dyDescent="0.3">
      <c r="A31" s="128" t="s">
        <v>27</v>
      </c>
      <c r="B31" s="129"/>
      <c r="C31" s="129"/>
      <c r="D31" s="129"/>
      <c r="E31" s="129"/>
      <c r="F31" s="129"/>
      <c r="G31" s="129"/>
      <c r="H31" s="40">
        <v>0</v>
      </c>
      <c r="I31" s="35"/>
    </row>
    <row r="32" spans="1:19" x14ac:dyDescent="0.25">
      <c r="A32" s="122"/>
      <c r="B32" s="123"/>
      <c r="C32" s="123"/>
      <c r="D32" s="123"/>
      <c r="E32" s="123"/>
      <c r="F32" s="123"/>
      <c r="G32" s="123"/>
      <c r="H32" s="5">
        <f>SUM(H29:H31)</f>
        <v>0</v>
      </c>
      <c r="I32" s="15"/>
    </row>
    <row r="33" spans="1:9" ht="14.4" thickBot="1" x14ac:dyDescent="0.3">
      <c r="A33" s="131" t="s">
        <v>22</v>
      </c>
      <c r="B33" s="132"/>
      <c r="C33" s="132"/>
      <c r="D33" s="132"/>
      <c r="E33" s="132"/>
      <c r="F33" s="132"/>
      <c r="G33" s="132"/>
      <c r="H33" s="41">
        <f>H22+H27+H32+H17</f>
        <v>0</v>
      </c>
      <c r="I33" s="37"/>
    </row>
    <row r="34" spans="1:9" x14ac:dyDescent="0.25">
      <c r="A34" s="130"/>
      <c r="B34" s="130"/>
      <c r="C34" s="130"/>
      <c r="D34" s="130"/>
      <c r="E34" s="130"/>
      <c r="F34" s="130"/>
      <c r="G34" s="130"/>
      <c r="H34" s="42"/>
      <c r="I34" s="43"/>
    </row>
    <row r="35" spans="1:9" x14ac:dyDescent="0.25">
      <c r="A35" s="44"/>
      <c r="B35" s="44"/>
      <c r="C35" s="44"/>
      <c r="D35" s="44"/>
      <c r="E35" s="44"/>
      <c r="F35" s="44"/>
      <c r="G35" s="44"/>
    </row>
    <row r="36" spans="1:9" ht="15.75" customHeight="1" thickBot="1" x14ac:dyDescent="0.3">
      <c r="A36" s="123" t="s">
        <v>31</v>
      </c>
      <c r="B36" s="123"/>
      <c r="C36" s="123"/>
      <c r="D36" s="123"/>
      <c r="E36" s="123"/>
      <c r="F36" s="123"/>
      <c r="G36" s="123"/>
      <c r="H36" s="44"/>
      <c r="I36" s="45"/>
    </row>
    <row r="37" spans="1:9" x14ac:dyDescent="0.25">
      <c r="A37" s="126" t="s">
        <v>17</v>
      </c>
      <c r="B37" s="127"/>
      <c r="C37" s="127"/>
      <c r="D37" s="127"/>
      <c r="E37" s="127"/>
      <c r="F37" s="127"/>
      <c r="G37" s="127"/>
      <c r="H37" s="46" t="s">
        <v>19</v>
      </c>
      <c r="I37" s="47"/>
    </row>
    <row r="38" spans="1:9" x14ac:dyDescent="0.25">
      <c r="A38" s="25" t="s">
        <v>18</v>
      </c>
      <c r="B38" s="26"/>
      <c r="C38" s="26"/>
      <c r="D38" s="26"/>
      <c r="E38" s="26"/>
      <c r="F38" s="26"/>
      <c r="G38" s="49"/>
      <c r="H38" s="50">
        <f>VALUE(H22)+VALUE(H17)</f>
        <v>0</v>
      </c>
      <c r="I38" s="48"/>
    </row>
    <row r="39" spans="1:9" x14ac:dyDescent="0.25">
      <c r="A39" s="25" t="s">
        <v>20</v>
      </c>
      <c r="B39" s="26"/>
      <c r="C39" s="26"/>
      <c r="D39" s="26"/>
      <c r="E39" s="26"/>
      <c r="F39" s="26"/>
      <c r="G39" s="49"/>
      <c r="H39" s="50">
        <f>VALUE(H27)</f>
        <v>0</v>
      </c>
      <c r="I39" s="48"/>
    </row>
    <row r="40" spans="1:9" x14ac:dyDescent="0.25">
      <c r="A40" s="25" t="s">
        <v>21</v>
      </c>
      <c r="B40" s="26"/>
      <c r="C40" s="26"/>
      <c r="D40" s="26"/>
      <c r="E40" s="26"/>
      <c r="F40" s="26"/>
      <c r="G40" s="49"/>
      <c r="H40" s="50">
        <f>VALUE(H32)</f>
        <v>0</v>
      </c>
      <c r="I40" s="48"/>
    </row>
    <row r="41" spans="1:9" x14ac:dyDescent="0.25">
      <c r="A41" s="38" t="s">
        <v>22</v>
      </c>
      <c r="B41" s="39"/>
      <c r="C41" s="39"/>
      <c r="D41" s="39"/>
      <c r="E41" s="39"/>
      <c r="F41" s="39"/>
      <c r="G41" s="51"/>
      <c r="H41" s="52">
        <f>H38+H39+H40</f>
        <v>0</v>
      </c>
      <c r="I41" s="48"/>
    </row>
    <row r="42" spans="1:9" ht="14.4" x14ac:dyDescent="0.25">
      <c r="A42" s="29"/>
      <c r="B42" s="29"/>
      <c r="C42" s="30"/>
      <c r="D42" s="30"/>
      <c r="E42" s="30"/>
      <c r="F42" s="30"/>
      <c r="G42" s="31"/>
      <c r="H42" s="31"/>
    </row>
    <row r="44" spans="1:9" ht="24" customHeight="1" x14ac:dyDescent="0.25">
      <c r="A44" s="117" t="s">
        <v>32</v>
      </c>
      <c r="B44" s="118"/>
      <c r="C44" s="118"/>
      <c r="D44" s="118"/>
      <c r="E44" s="118"/>
      <c r="F44" s="118"/>
      <c r="G44" s="118"/>
      <c r="H44" s="119"/>
    </row>
  </sheetData>
  <mergeCells count="34">
    <mergeCell ref="P4:S12"/>
    <mergeCell ref="P15:S25"/>
    <mergeCell ref="A31:G31"/>
    <mergeCell ref="H11:H12"/>
    <mergeCell ref="A11:D12"/>
    <mergeCell ref="A25:G25"/>
    <mergeCell ref="A26:G26"/>
    <mergeCell ref="A19:G19"/>
    <mergeCell ref="A14:G14"/>
    <mergeCell ref="A13:G13"/>
    <mergeCell ref="E11:E12"/>
    <mergeCell ref="F11:F12"/>
    <mergeCell ref="G11:G12"/>
    <mergeCell ref="A1:I1"/>
    <mergeCell ref="A3:H3"/>
    <mergeCell ref="A21:G21"/>
    <mergeCell ref="A10:H10"/>
    <mergeCell ref="A29:G29"/>
    <mergeCell ref="A22:G22"/>
    <mergeCell ref="A24:G24"/>
    <mergeCell ref="A18:G18"/>
    <mergeCell ref="A20:G20"/>
    <mergeCell ref="A15:G15"/>
    <mergeCell ref="A16:G16"/>
    <mergeCell ref="A44:H44"/>
    <mergeCell ref="A27:G27"/>
    <mergeCell ref="A32:G32"/>
    <mergeCell ref="A23:G23"/>
    <mergeCell ref="A28:G28"/>
    <mergeCell ref="A37:G37"/>
    <mergeCell ref="A36:G36"/>
    <mergeCell ref="A30:G30"/>
    <mergeCell ref="A34:G34"/>
    <mergeCell ref="A33:G3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 alignWithMargins="0">
    <oddFooter>&amp;L&amp;8Stand 07/2025</oddFooter>
  </headerFooter>
  <colBreaks count="1" manualBreakCount="1">
    <brk id="4" max="49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1066" r:id="rId4">
          <objectPr defaultSize="0" print="0" autoPict="0" r:id="rId5">
            <anchor moveWithCells="1">
              <from>
                <xdr:col>9</xdr:col>
                <xdr:colOff>632460</xdr:colOff>
                <xdr:row>10</xdr:row>
                <xdr:rowOff>0</xdr:rowOff>
              </from>
              <to>
                <xdr:col>13</xdr:col>
                <xdr:colOff>502920</xdr:colOff>
                <xdr:row>31</xdr:row>
                <xdr:rowOff>45720</xdr:rowOff>
              </to>
            </anchor>
          </objectPr>
        </oleObject>
      </mc:Choice>
      <mc:Fallback>
        <oleObject progId="Word.Document.8" shapeId="106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F67C13CF062E4A81B93E796C5E81BA" ma:contentTypeVersion="12" ma:contentTypeDescription="Create a new document." ma:contentTypeScope="" ma:versionID="e9d628e57eda59b0652b3f123e45190b">
  <xsd:schema xmlns:xsd="http://www.w3.org/2001/XMLSchema" xmlns:xs="http://www.w3.org/2001/XMLSchema" xmlns:p="http://schemas.microsoft.com/office/2006/metadata/properties" xmlns:ns2="1f2ed58c-b032-4d24-9b97-b19ad1556c9e" xmlns:ns3="feaf4c84-fa3f-40b3-8e60-58159cb8d54f" targetNamespace="http://schemas.microsoft.com/office/2006/metadata/properties" ma:root="true" ma:fieldsID="66ca8334a0ff9de2011fd6b668f5b486" ns2:_="" ns3:_="">
    <xsd:import namespace="1f2ed58c-b032-4d24-9b97-b19ad1556c9e"/>
    <xsd:import namespace="feaf4c84-fa3f-40b3-8e60-58159cb8d5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d58c-b032-4d24-9b97-b19ad1556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cb9b737-2fe1-48e1-9dc8-bfe3a13800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f4c84-fa3f-40b3-8e60-58159cb8d54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6a4edb3-cdff-4701-9fc4-5820dd28238a}" ma:internalName="TaxCatchAll" ma:showField="CatchAllData" ma:web="feaf4c84-fa3f-40b3-8e60-58159cb8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ed58c-b032-4d24-9b97-b19ad1556c9e">
      <Terms xmlns="http://schemas.microsoft.com/office/infopath/2007/PartnerControls"/>
    </lcf76f155ced4ddcb4097134ff3c332f>
    <TaxCatchAll xmlns="feaf4c84-fa3f-40b3-8e60-58159cb8d54f" xsi:nil="true"/>
  </documentManagement>
</p:properties>
</file>

<file path=customXml/itemProps1.xml><?xml version="1.0" encoding="utf-8"?>
<ds:datastoreItem xmlns:ds="http://schemas.openxmlformats.org/officeDocument/2006/customXml" ds:itemID="{1E0CAB4B-4548-4760-8571-01F31943CD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72712-CCA2-4030-996E-3CCCA92C1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d58c-b032-4d24-9b97-b19ad1556c9e"/>
    <ds:schemaRef ds:uri="feaf4c84-fa3f-40b3-8e60-58159cb8d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0F28D7-292C-4872-A639-865143A339D5}">
  <ds:schemaRefs>
    <ds:schemaRef ds:uri="http://schemas.microsoft.com/office/2006/metadata/properties"/>
    <ds:schemaRef ds:uri="http://schemas.microsoft.com/office/infopath/2007/PartnerControls"/>
    <ds:schemaRef ds:uri="1f2ed58c-b032-4d24-9b97-b19ad1556c9e"/>
    <ds:schemaRef ds:uri="feaf4c84-fa3f-40b3-8e60-58159cb8d54f"/>
  </ds:schemaRefs>
</ds:datastoreItem>
</file>

<file path=docMetadata/LabelInfo.xml><?xml version="1.0" encoding="utf-8"?>
<clbl:labelList xmlns:clbl="http://schemas.microsoft.com/office/2020/mipLabelMetadata">
  <clbl:label id="{cec6b0ed-9935-41a9-a413-ab7dda243391}" enabled="1" method="Standard" siteId="{6ea8afe7-f6f9-4678-b523-de7d4c6ab11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Cost plan summary</vt:lpstr>
      <vt:lpstr>Cost plan details</vt:lpstr>
      <vt:lpstr>'Cost plan details'!Druckbereich</vt:lpstr>
      <vt:lpstr>'Cost plan summary'!Druckbereich</vt:lpstr>
    </vt:vector>
  </TitlesOfParts>
  <Company>Deutsche Bundesstiftung Umwelt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ratz;P.Bellendorf@dbu.de</dc:creator>
  <cp:lastModifiedBy>Beiderwellen, Sonja</cp:lastModifiedBy>
  <cp:lastPrinted>2025-07-09T12:33:09Z</cp:lastPrinted>
  <dcterms:created xsi:type="dcterms:W3CDTF">2006-07-19T07:05:49Z</dcterms:created>
  <dcterms:modified xsi:type="dcterms:W3CDTF">2025-07-09T12:35:09Z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0x01010029F67C13CF062E4A81B93E796C5E81BA</vt:lpwstr>
  </property>
  <property fmtid="{D5CDD505-2E9C-101B-9397-08002B2CF9AE}" pid="3" name="Order">
    <vt:r8>3714200</vt:r8>
  </property>
  <property fmtid="{D5CDD505-2E9C-101B-9397-08002B2CF9AE}" pid="4" name="MediaServiceImageTags">
    <vt:lpwstr/>
  </property>
</Properties>
</file>