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mc:AlternateContent xmlns:mc="http://schemas.openxmlformats.org/markup-compatibility/2006">
    <mc:Choice Requires="x15">
      <x15ac:absPath xmlns:x15ac="http://schemas.microsoft.com/office/spreadsheetml/2010/11/ac" url="C:\Users\hanke\Desktop\NEU_Formblätter\"/>
    </mc:Choice>
  </mc:AlternateContent>
  <xr:revisionPtr revIDLastSave="0" documentId="13_ncr:1_{26CA373E-CA30-4B8A-93F3-5978BB1315A4}" xr6:coauthVersionLast="36" xr6:coauthVersionMax="36" xr10:uidLastSave="{00000000-0000-0000-0000-000000000000}"/>
  <bookViews>
    <workbookView xWindow="0" yWindow="0" windowWidth="28800" windowHeight="11625" xr2:uid="{00000000-000D-0000-FFFF-FFFF00000000}"/>
  </bookViews>
  <sheets>
    <sheet name="Deckblatt (Übersicht)" sheetId="13" r:id="rId1"/>
    <sheet name="Bruttoarbeitsentgelte" sheetId="2" r:id="rId2"/>
    <sheet name="Sonstige Arbeitsleistungen" sheetId="11" r:id="rId3"/>
    <sheet name="Stundennachweis" sheetId="12" r:id="rId4"/>
    <sheet name="Sachkosten" sheetId="8" r:id="rId5"/>
    <sheet name="Fremdleistungen" sheetId="9" r:id="rId6"/>
    <sheet name="Reisekosten (Gesamt)" sheetId="6" r:id="rId7"/>
    <sheet name="Reisekosten (Einzel)" sheetId="10" r:id="rId8"/>
  </sheets>
  <definedNames>
    <definedName name="_xlnm._FilterDatabase" localSheetId="5" hidden="1">Fremdleistungen!$A$11:$I$39</definedName>
    <definedName name="_xlnm._FilterDatabase" localSheetId="4" hidden="1">Sachkosten!$A$11:$I$13</definedName>
    <definedName name="_xlnm.Print_Area" localSheetId="1">Bruttoarbeitsentgelte!$A$1:$F$36</definedName>
    <definedName name="_xlnm.Print_Area" localSheetId="0">'Deckblatt (Übersicht)'!$A$1:$AE$52</definedName>
    <definedName name="_xlnm.Print_Area" localSheetId="5">Fremdleistungen!$A$1:$I$40</definedName>
    <definedName name="_xlnm.Print_Area" localSheetId="7">'Reisekosten (Einzel)'!$A$1:$F$39</definedName>
    <definedName name="_xlnm.Print_Area" localSheetId="6">'Reisekosten (Gesamt)'!$A$1:$E$33</definedName>
    <definedName name="_xlnm.Print_Area" localSheetId="4">Sachkosten!$A$1:$I$39</definedName>
    <definedName name="_xlnm.Print_Area" localSheetId="2">'Sonstige Arbeitsleistungen'!$A$1:$E$34</definedName>
    <definedName name="_xlnm.Print_Area" localSheetId="3">Stundennachweis!$A$1:$AG$53</definedName>
    <definedName name="Kilometer">'Reisekosten (Einzel)'!$D$35</definedName>
  </definedNames>
  <calcPr calcId="191029"/>
</workbook>
</file>

<file path=xl/calcChain.xml><?xml version="1.0" encoding="utf-8"?>
<calcChain xmlns="http://schemas.openxmlformats.org/spreadsheetml/2006/main">
  <c r="H15" i="8" l="1"/>
  <c r="I15" i="8" s="1"/>
  <c r="H16" i="8"/>
  <c r="I16" i="8" s="1"/>
  <c r="H17" i="8"/>
  <c r="I17" i="8" s="1"/>
  <c r="H18" i="8"/>
  <c r="I18" i="8"/>
  <c r="H19" i="8"/>
  <c r="I19" i="8" s="1"/>
  <c r="H20" i="8"/>
  <c r="I20" i="8" s="1"/>
  <c r="H21" i="8"/>
  <c r="I21" i="8" s="1"/>
  <c r="H22" i="8"/>
  <c r="I22" i="8"/>
  <c r="H23" i="8"/>
  <c r="I23" i="8" s="1"/>
  <c r="H24" i="8"/>
  <c r="I24" i="8" s="1"/>
  <c r="H25" i="8"/>
  <c r="I25" i="8" s="1"/>
  <c r="H26" i="8"/>
  <c r="I26" i="8"/>
  <c r="H27" i="8"/>
  <c r="I27" i="8" s="1"/>
  <c r="H28" i="8"/>
  <c r="I28" i="8" s="1"/>
  <c r="H29" i="8"/>
  <c r="I29" i="8" s="1"/>
  <c r="H29" i="9"/>
  <c r="I29" i="9"/>
  <c r="H30" i="9"/>
  <c r="I30" i="9" s="1"/>
  <c r="H31" i="9"/>
  <c r="I31" i="9" s="1"/>
  <c r="H32" i="9"/>
  <c r="I32" i="9" s="1"/>
  <c r="H33" i="9"/>
  <c r="I33" i="9"/>
  <c r="H34" i="9"/>
  <c r="I34" i="9" s="1"/>
  <c r="C5" i="10"/>
  <c r="C6" i="10"/>
  <c r="C7" i="10"/>
  <c r="C8" i="10"/>
  <c r="E8" i="10"/>
  <c r="F20" i="10"/>
  <c r="F22" i="10"/>
  <c r="E13" i="6" s="1"/>
  <c r="F35" i="10"/>
  <c r="F37" i="10" s="1"/>
  <c r="E14" i="6" s="1"/>
  <c r="B6" i="6"/>
  <c r="B7" i="6"/>
  <c r="B8" i="6"/>
  <c r="B9" i="6"/>
  <c r="D9" i="6"/>
  <c r="A13" i="6"/>
  <c r="B13" i="6"/>
  <c r="A14" i="6"/>
  <c r="B14" i="6"/>
  <c r="D5" i="9"/>
  <c r="D6" i="9"/>
  <c r="D7" i="9"/>
  <c r="D8" i="9"/>
  <c r="F8" i="9"/>
  <c r="H14" i="9"/>
  <c r="I14" i="9" s="1"/>
  <c r="H15" i="9"/>
  <c r="I15" i="9" s="1"/>
  <c r="H16" i="9"/>
  <c r="I16" i="9"/>
  <c r="H17" i="9"/>
  <c r="I17" i="9" s="1"/>
  <c r="H18" i="9"/>
  <c r="I18" i="9"/>
  <c r="H19" i="9"/>
  <c r="I19" i="9"/>
  <c r="H20" i="9"/>
  <c r="I20" i="9"/>
  <c r="H21" i="9"/>
  <c r="I21" i="9" s="1"/>
  <c r="H22" i="9"/>
  <c r="I22" i="9"/>
  <c r="H23" i="9"/>
  <c r="I23" i="9"/>
  <c r="H24" i="9"/>
  <c r="I24" i="9"/>
  <c r="H25" i="9"/>
  <c r="I25" i="9" s="1"/>
  <c r="H26" i="9"/>
  <c r="I26" i="9"/>
  <c r="H27" i="9"/>
  <c r="I27" i="9"/>
  <c r="H28" i="9"/>
  <c r="I28" i="9"/>
  <c r="H35" i="9"/>
  <c r="I35" i="9" s="1"/>
  <c r="H36" i="9"/>
  <c r="I36" i="9"/>
  <c r="H37" i="9"/>
  <c r="I37" i="9"/>
  <c r="D5" i="8"/>
  <c r="D6" i="8"/>
  <c r="D7" i="8"/>
  <c r="D8" i="8"/>
  <c r="F8" i="8"/>
  <c r="H14" i="8"/>
  <c r="I14" i="8" s="1"/>
  <c r="H30" i="8"/>
  <c r="I30" i="8" s="1"/>
  <c r="H31" i="8"/>
  <c r="I31" i="8" s="1"/>
  <c r="H32" i="8"/>
  <c r="I32" i="8" s="1"/>
  <c r="H33" i="8"/>
  <c r="I33" i="8" s="1"/>
  <c r="H34" i="8"/>
  <c r="I34" i="8" s="1"/>
  <c r="H35" i="8"/>
  <c r="I35" i="8" s="1"/>
  <c r="H36" i="8"/>
  <c r="I36" i="8" s="1"/>
  <c r="H37" i="8"/>
  <c r="I37" i="8"/>
  <c r="AG14" i="12"/>
  <c r="AG15" i="12"/>
  <c r="AG16" i="12"/>
  <c r="AG26" i="12" s="1"/>
  <c r="AG17" i="12"/>
  <c r="AG18" i="12"/>
  <c r="AG19" i="12"/>
  <c r="AG20" i="12"/>
  <c r="AG21" i="12"/>
  <c r="AG22" i="12"/>
  <c r="AG23" i="12"/>
  <c r="AG24" i="12"/>
  <c r="AG25" i="12"/>
  <c r="B5" i="11"/>
  <c r="B6" i="11"/>
  <c r="B7" i="11"/>
  <c r="B8" i="11"/>
  <c r="D8" i="11"/>
  <c r="E14" i="11"/>
  <c r="D15" i="11"/>
  <c r="E15" i="11" s="1"/>
  <c r="D16" i="11"/>
  <c r="E16" i="11" s="1"/>
  <c r="D17" i="11"/>
  <c r="E17" i="11" s="1"/>
  <c r="D18" i="11"/>
  <c r="E18" i="11"/>
  <c r="D19" i="11"/>
  <c r="E19" i="11" s="1"/>
  <c r="D20" i="11"/>
  <c r="E20" i="11" s="1"/>
  <c r="D21" i="11"/>
  <c r="E21" i="11"/>
  <c r="D22" i="11"/>
  <c r="E22" i="11"/>
  <c r="D23" i="11"/>
  <c r="E23" i="11" s="1"/>
  <c r="D24" i="11"/>
  <c r="E24" i="11" s="1"/>
  <c r="D25" i="11"/>
  <c r="E25" i="11" s="1"/>
  <c r="D26" i="11"/>
  <c r="E26" i="11"/>
  <c r="D27" i="11"/>
  <c r="E27" i="11" s="1"/>
  <c r="D28" i="11"/>
  <c r="E28" i="11" s="1"/>
  <c r="D29" i="11"/>
  <c r="E29" i="11"/>
  <c r="D30" i="11"/>
  <c r="E30" i="11" s="1"/>
  <c r="D31" i="11"/>
  <c r="E31" i="11" s="1"/>
  <c r="D32" i="11"/>
  <c r="E32" i="11" s="1"/>
  <c r="D33" i="11"/>
  <c r="E33" i="11"/>
  <c r="B5" i="2"/>
  <c r="F5" i="12" s="1"/>
  <c r="B6" i="2"/>
  <c r="F6" i="12" s="1"/>
  <c r="B7" i="2"/>
  <c r="B8" i="2"/>
  <c r="D8" i="2"/>
  <c r="D14" i="2"/>
  <c r="F14" i="2" s="1"/>
  <c r="D15" i="2"/>
  <c r="F15" i="2" s="1"/>
  <c r="D16" i="2"/>
  <c r="F16" i="2"/>
  <c r="D17" i="2"/>
  <c r="F17" i="2" s="1"/>
  <c r="D18" i="2"/>
  <c r="F18" i="2" s="1"/>
  <c r="D19" i="2"/>
  <c r="F19" i="2" s="1"/>
  <c r="D20" i="2"/>
  <c r="F20" i="2"/>
  <c r="D21" i="2"/>
  <c r="F21" i="2" s="1"/>
  <c r="D22" i="2"/>
  <c r="F22" i="2" s="1"/>
  <c r="D23" i="2"/>
  <c r="F23" i="2" s="1"/>
  <c r="D24" i="2"/>
  <c r="F24" i="2"/>
  <c r="D25" i="2"/>
  <c r="F25" i="2" s="1"/>
  <c r="D26" i="2"/>
  <c r="F26" i="2" s="1"/>
  <c r="D27" i="2"/>
  <c r="F27" i="2" s="1"/>
  <c r="D28" i="2"/>
  <c r="F28" i="2"/>
  <c r="D29" i="2"/>
  <c r="F29" i="2" s="1"/>
  <c r="D30" i="2"/>
  <c r="F30" i="2" s="1"/>
  <c r="D31" i="2"/>
  <c r="F31" i="2" s="1"/>
  <c r="D32" i="2"/>
  <c r="F32" i="2"/>
  <c r="D33" i="2"/>
  <c r="F33" i="2" s="1"/>
  <c r="E34" i="2"/>
  <c r="F34" i="2" l="1"/>
  <c r="X40" i="13" s="1"/>
  <c r="X41" i="13" s="1"/>
  <c r="I38" i="9"/>
  <c r="X44" i="13" s="1"/>
  <c r="E33" i="6"/>
  <c r="X45" i="13" s="1"/>
  <c r="I38" i="8"/>
  <c r="X43" i="13" s="1"/>
  <c r="E34" i="11"/>
  <c r="A42" i="13" l="1"/>
  <c r="X42" i="13"/>
  <c r="X46" i="13" s="1"/>
</calcChain>
</file>

<file path=xl/sharedStrings.xml><?xml version="1.0" encoding="utf-8"?>
<sst xmlns="http://schemas.openxmlformats.org/spreadsheetml/2006/main" count="187" uniqueCount="112">
  <si>
    <t>Az.:</t>
  </si>
  <si>
    <t>Bruttoarbeitsentgelte</t>
  </si>
  <si>
    <t>Reisekosten</t>
  </si>
  <si>
    <t>Fremdleistungen</t>
  </si>
  <si>
    <t>Name</t>
  </si>
  <si>
    <t>Stundensatz</t>
  </si>
  <si>
    <t>Bezeichnung</t>
  </si>
  <si>
    <t>Projekttitel:</t>
  </si>
  <si>
    <t>im Abrechnungs-</t>
  </si>
  <si>
    <t>zeitraum geleistete</t>
  </si>
  <si>
    <t>Projektstunden</t>
  </si>
  <si>
    <t>Verwendungsnachweis
-Bruttoarbeitsentgelte-</t>
  </si>
  <si>
    <t>Verwendungsnachweis
-Sachkosten-</t>
  </si>
  <si>
    <t>Rechnungs-</t>
  </si>
  <si>
    <t>Skonto</t>
  </si>
  <si>
    <t>in %</t>
  </si>
  <si>
    <t>betrag</t>
  </si>
  <si>
    <t>(netto/brutto)</t>
  </si>
  <si>
    <t>Skonto-</t>
  </si>
  <si>
    <t>Verwendungsnachweis
-Aufträge an Dritte / Fremdleistungen-</t>
  </si>
  <si>
    <t>Reise lt. Einzelaufstellung</t>
  </si>
  <si>
    <t>Gesamt:</t>
  </si>
  <si>
    <t>Abrechnungszeitraum:</t>
  </si>
  <si>
    <t>Reisende Person(en):</t>
  </si>
  <si>
    <t>bewilligter</t>
  </si>
  <si>
    <t>Arbeitsleistung</t>
  </si>
  <si>
    <t>Wert der</t>
  </si>
  <si>
    <t>Verwendungsnachweis
-Stundennachweis-</t>
  </si>
  <si>
    <t>Qualifikation / Tätigkeit des Projektmitarbeiters:</t>
  </si>
  <si>
    <t>Januar</t>
  </si>
  <si>
    <t>Februar</t>
  </si>
  <si>
    <t>März</t>
  </si>
  <si>
    <t>April</t>
  </si>
  <si>
    <t>Mai</t>
  </si>
  <si>
    <t>Juni</t>
  </si>
  <si>
    <t>Juli</t>
  </si>
  <si>
    <t>August</t>
  </si>
  <si>
    <t>September</t>
  </si>
  <si>
    <t>Oktober</t>
  </si>
  <si>
    <t>November</t>
  </si>
  <si>
    <t>Dezember</t>
  </si>
  <si>
    <t>Stunden</t>
  </si>
  <si>
    <t xml:space="preserve">              Tag
Monat                                                       </t>
  </si>
  <si>
    <t>pro Monat</t>
  </si>
  <si>
    <t>Kostenart</t>
  </si>
  <si>
    <t>Sachkosten</t>
  </si>
  <si>
    <t>Gesamtkosten</t>
  </si>
  <si>
    <t>bis</t>
  </si>
  <si>
    <t>Projekttitel (Kurztitel):</t>
  </si>
  <si>
    <t>Aktenzeichen Az.:</t>
  </si>
  <si>
    <t>Gesamt</t>
  </si>
  <si>
    <t>Zweck der Reise:</t>
  </si>
  <si>
    <t>TT.MM.JJJJ</t>
  </si>
  <si>
    <t>Ort, Datum</t>
  </si>
  <si>
    <t>Aktenzeichen</t>
  </si>
  <si>
    <t>Abrechnungszeitraum</t>
  </si>
  <si>
    <t>Az.</t>
  </si>
  <si>
    <t>Firma / Institution</t>
  </si>
  <si>
    <t>Telefon</t>
  </si>
  <si>
    <t>E-Mail</t>
  </si>
  <si>
    <t>Verwendungsnachweis - Übersicht</t>
  </si>
  <si>
    <t>1. Allgemeine Angaben</t>
  </si>
  <si>
    <t>Projekttitel (Kurztitel)</t>
  </si>
  <si>
    <t xml:space="preserve">Unterschrift / Stempel </t>
  </si>
  <si>
    <t>(ggf. zusätzlich Ihr Zeichen:                                                       )</t>
  </si>
  <si>
    <t>)</t>
  </si>
  <si>
    <t>Firma / Institution:</t>
  </si>
  <si>
    <t xml:space="preserve">bis </t>
  </si>
  <si>
    <t xml:space="preserve">Beginn/ Ende der Reise </t>
  </si>
  <si>
    <t>z. B. Übernachtungskosten (Hotel) etc.</t>
  </si>
  <si>
    <t>z. B. Sonstige Kosten:</t>
  </si>
  <si>
    <t>1. Reise</t>
  </si>
  <si>
    <t>Gesamtkosten der Reise</t>
  </si>
  <si>
    <t>Rechnungs-datum</t>
  </si>
  <si>
    <t>betrag*</t>
  </si>
  <si>
    <t xml:space="preserve">* Bei Vorsteuerabzugsberechtigung sind Nettobeträge anzugeben. </t>
  </si>
  <si>
    <t>Zahlungs-datum</t>
  </si>
  <si>
    <t>./. Skonto</t>
  </si>
  <si>
    <t>Beleg-Nr.</t>
  </si>
  <si>
    <t>Lfd. Nr.</t>
  </si>
  <si>
    <t xml:space="preserve">Verwendungsnachweis </t>
  </si>
  <si>
    <t>Projektmitarbeiter(in):</t>
  </si>
  <si>
    <t>Ich/Wir bestätige(n), dass die geleisteten Projektstunden im Rahmen einer</t>
  </si>
  <si>
    <t>wirtschaftlichen und sparsamen Projektdurchführung erforderlich waren.</t>
  </si>
  <si>
    <t>P R O J E K T A R B E I T S S T U N D E N (operativ)</t>
  </si>
  <si>
    <t xml:space="preserve">             Bewilligungsempfänger                             Kooperationspartner</t>
  </si>
  <si>
    <t xml:space="preserve">             Zwischennachweis                                     Schlussnachweis</t>
  </si>
  <si>
    <t>Gemeinkosten*</t>
  </si>
  <si>
    <t>* bewilligter Gemeinkostensatz</t>
  </si>
  <si>
    <t xml:space="preserve"> Reisekosten</t>
  </si>
  <si>
    <t>monatliches Grundgehalt (Arbeitnehmer-brutto)</t>
  </si>
  <si>
    <t>monatliche Arbeitszeit in Stunden</t>
  </si>
  <si>
    <t>projekt-bezogenes Bruttoarbeits-entgelt</t>
  </si>
  <si>
    <t>Datum  / Unterschrift des Projektmitarbeiters / ggf. zusätzlich Projekt-Verantwortlicher</t>
  </si>
  <si>
    <t>geleistete Projekt-stunden</t>
  </si>
  <si>
    <t>z. B. Fahrtkosten (ohne Pkw-Kosten) (z.B. Bahn, Taxi, Mietwagen)</t>
  </si>
  <si>
    <t>Kosten</t>
  </si>
  <si>
    <t>Verwendungsnachweis
- Reisekosten - Gesamtaufstellung -</t>
  </si>
  <si>
    <t>2. Reise</t>
  </si>
  <si>
    <t>Verwendungsnachweis
- Reisekosten - Einzelaufstellung -</t>
  </si>
  <si>
    <t>Ansprechpartner: Name, Vorname</t>
  </si>
  <si>
    <t>Verwendungsnachweis
 - Sonstige Arbeitsleistungen (ohne Gehaltsnachweis) -</t>
  </si>
  <si>
    <t>3XXXX/01</t>
  </si>
  <si>
    <t>2. Kostenübersicht</t>
  </si>
  <si>
    <t>Ort/Start-Ziel der Reise:</t>
  </si>
  <si>
    <t>Bei weiteren Reisen: Bitte einzeln fortführen und Druckbereich ändern!  
Bitte mit dem Tabellenblatt "Reisen (Gesamt)" verknüpfen.</t>
  </si>
  <si>
    <t>Fahrtkosten Pkw (0,30 €/km)</t>
  </si>
  <si>
    <t>Hinweis: Bitte klammern, heften oder tackern Sie die Nachweise nicht zusammen.</t>
  </si>
  <si>
    <t>Rechnungsbetrag 
(ggf. netto)</t>
  </si>
  <si>
    <t>Vorsteuerabzugsberechtigung gemäß § 15 Umsatzsteuergesetz (UStG)</t>
  </si>
  <si>
    <t>ja</t>
  </si>
  <si>
    <t>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</si>
</sst>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21" x14ac:knownFonts="1">
    <font>
      <sz val="10"/>
      <name val="Arial"/>
    </font>
    <font>
      <sz val="10"/>
      <name val="Arial"/>
      <family val="2"/>
    </font>
    <font>
      <b/>
      <sz val="12"/>
      <name val="Arial"/>
      <family val="2"/>
    </font>
    <font>
      <b/>
      <sz val="10"/>
      <name val="Arial"/>
      <family val="2"/>
    </font>
    <font>
      <b/>
      <sz val="11"/>
      <name val="Arial"/>
      <family val="2"/>
    </font>
    <font>
      <sz val="11"/>
      <name val="Arial"/>
      <family val="2"/>
    </font>
    <font>
      <sz val="8"/>
      <name val="Arial"/>
      <family val="2"/>
    </font>
    <font>
      <b/>
      <sz val="9"/>
      <name val="Arial"/>
      <family val="2"/>
    </font>
    <font>
      <sz val="10"/>
      <color indexed="23"/>
      <name val="Arial"/>
      <family val="2"/>
    </font>
    <font>
      <sz val="9"/>
      <name val="Arial"/>
      <family val="2"/>
    </font>
    <font>
      <b/>
      <sz val="22"/>
      <name val="Arial"/>
      <family val="2"/>
    </font>
    <font>
      <vertAlign val="superscript"/>
      <sz val="10"/>
      <name val="Arial"/>
      <family val="2"/>
    </font>
    <font>
      <b/>
      <sz val="10.5"/>
      <name val="Arial"/>
      <family val="2"/>
    </font>
    <font>
      <u/>
      <sz val="10"/>
      <color theme="10"/>
      <name val="Arial"/>
      <family val="2"/>
    </font>
    <font>
      <b/>
      <sz val="10"/>
      <color rgb="FFFF0000"/>
      <name val="Arial"/>
      <family val="2"/>
    </font>
    <font>
      <b/>
      <sz val="12"/>
      <color theme="0"/>
      <name val="Arial"/>
      <family val="2"/>
    </font>
    <font>
      <sz val="11"/>
      <color theme="1"/>
      <name val="Arial"/>
      <family val="2"/>
    </font>
    <font>
      <u/>
      <sz val="11"/>
      <color theme="10"/>
      <name val="Arial"/>
      <family val="2"/>
    </font>
    <font>
      <b/>
      <sz val="14"/>
      <color theme="0"/>
      <name val="Arial"/>
      <family val="2"/>
    </font>
    <font>
      <sz val="12"/>
      <name val="Times New Roman"/>
      <family val="1"/>
    </font>
    <font>
      <b/>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40"/>
      </left>
      <right/>
      <top style="thin">
        <color indexed="40"/>
      </top>
      <bottom/>
      <diagonal/>
    </border>
    <border>
      <left/>
      <right/>
      <top style="thin">
        <color indexed="40"/>
      </top>
      <bottom/>
      <diagonal/>
    </border>
    <border>
      <left/>
      <right style="thin">
        <color indexed="40"/>
      </right>
      <top style="thin">
        <color indexed="40"/>
      </top>
      <bottom/>
      <diagonal/>
    </border>
    <border>
      <left style="thin">
        <color indexed="40"/>
      </left>
      <right/>
      <top/>
      <bottom/>
      <diagonal/>
    </border>
    <border>
      <left/>
      <right style="thin">
        <color indexed="40"/>
      </right>
      <top/>
      <bottom/>
      <diagonal/>
    </border>
    <border>
      <left style="thin">
        <color indexed="40"/>
      </left>
      <right/>
      <top/>
      <bottom style="thin">
        <color indexed="40"/>
      </bottom>
      <diagonal/>
    </border>
    <border>
      <left/>
      <right/>
      <top/>
      <bottom style="thin">
        <color indexed="40"/>
      </bottom>
      <diagonal/>
    </border>
    <border>
      <left/>
      <right style="thin">
        <color indexed="40"/>
      </right>
      <top/>
      <bottom style="thin">
        <color indexed="4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right style="medium">
        <color indexed="64"/>
      </right>
      <top/>
      <bottom style="thin">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 fillId="0" borderId="0"/>
    <xf numFmtId="44" fontId="1" fillId="0" borderId="0" applyFont="0" applyFill="0" applyBorder="0" applyAlignment="0" applyProtection="0"/>
  </cellStyleXfs>
  <cellXfs count="376">
    <xf numFmtId="0" fontId="0" fillId="0" borderId="0" xfId="0"/>
    <xf numFmtId="164" fontId="0" fillId="0" borderId="0" xfId="0" applyNumberFormat="1"/>
    <xf numFmtId="0" fontId="2" fillId="0" borderId="0" xfId="0" applyFont="1" applyAlignment="1">
      <alignment horizontal="left"/>
    </xf>
    <xf numFmtId="0" fontId="4" fillId="0" borderId="0" xfId="0" applyFont="1"/>
    <xf numFmtId="164" fontId="4" fillId="0" borderId="0" xfId="0" applyNumberFormat="1" applyFont="1"/>
    <xf numFmtId="0" fontId="5" fillId="0" borderId="0" xfId="0" applyFont="1"/>
    <xf numFmtId="164" fontId="5" fillId="0" borderId="0" xfId="0" applyNumberFormat="1" applyFont="1"/>
    <xf numFmtId="44" fontId="5" fillId="0" borderId="1" xfId="1" applyFont="1" applyBorder="1"/>
    <xf numFmtId="44" fontId="5" fillId="0" borderId="2" xfId="1" applyFont="1" applyBorder="1"/>
    <xf numFmtId="0" fontId="5" fillId="0" borderId="1" xfId="0" applyNumberFormat="1" applyFont="1" applyBorder="1" applyAlignment="1">
      <alignment horizontal="center"/>
    </xf>
    <xf numFmtId="44" fontId="5" fillId="0" borderId="3" xfId="1" applyFont="1" applyBorder="1"/>
    <xf numFmtId="0" fontId="5" fillId="0" borderId="3" xfId="0" applyNumberFormat="1" applyFont="1" applyBorder="1" applyAlignment="1">
      <alignment horizontal="center"/>
    </xf>
    <xf numFmtId="49" fontId="5" fillId="0" borderId="1" xfId="1" applyNumberFormat="1" applyFont="1" applyBorder="1" applyAlignment="1">
      <alignment horizontal="left"/>
    </xf>
    <xf numFmtId="10" fontId="5" fillId="0" borderId="1" xfId="0" applyNumberFormat="1" applyFont="1" applyBorder="1" applyAlignment="1">
      <alignment horizontal="center"/>
    </xf>
    <xf numFmtId="0" fontId="4" fillId="0" borderId="0" xfId="0" applyFont="1" applyBorder="1"/>
    <xf numFmtId="0" fontId="5" fillId="0" borderId="0" xfId="0" applyFont="1" applyBorder="1"/>
    <xf numFmtId="0" fontId="5" fillId="0" borderId="0" xfId="0" applyFont="1" applyBorder="1" applyAlignment="1"/>
    <xf numFmtId="0" fontId="4" fillId="0" borderId="0" xfId="0" applyFont="1" applyAlignment="1">
      <alignment horizontal="left"/>
    </xf>
    <xf numFmtId="0" fontId="5" fillId="0" borderId="4" xfId="0" applyFont="1" applyBorder="1"/>
    <xf numFmtId="49" fontId="4" fillId="0" borderId="0" xfId="0" applyNumberFormat="1" applyFont="1" applyAlignment="1">
      <alignment horizontal="left"/>
    </xf>
    <xf numFmtId="2" fontId="6" fillId="0" borderId="5" xfId="0" applyNumberFormat="1" applyFont="1" applyBorder="1" applyAlignment="1">
      <alignment horizontal="center" textRotation="90"/>
    </xf>
    <xf numFmtId="2" fontId="6" fillId="0" borderId="6" xfId="0" applyNumberFormat="1" applyFont="1" applyBorder="1" applyAlignment="1">
      <alignment horizontal="center" textRotation="90"/>
    </xf>
    <xf numFmtId="49" fontId="4" fillId="0" borderId="0" xfId="0" applyNumberFormat="1" applyFont="1" applyAlignment="1"/>
    <xf numFmtId="14" fontId="4" fillId="0" borderId="0" xfId="0" applyNumberFormat="1" applyFont="1" applyAlignment="1">
      <alignment horizontal="left"/>
    </xf>
    <xf numFmtId="0" fontId="4" fillId="0" borderId="0" xfId="0" applyFont="1" applyAlignment="1">
      <alignment horizontal="center"/>
    </xf>
    <xf numFmtId="14" fontId="4" fillId="0" borderId="0" xfId="0" applyNumberFormat="1" applyFont="1" applyAlignment="1">
      <alignment horizontal="center"/>
    </xf>
    <xf numFmtId="0" fontId="3" fillId="3" borderId="7" xfId="0" applyFont="1" applyFill="1" applyBorder="1" applyAlignment="1">
      <alignment horizontal="center"/>
    </xf>
    <xf numFmtId="0" fontId="0" fillId="0" borderId="0" xfId="0" applyProtection="1"/>
    <xf numFmtId="0" fontId="0" fillId="0" borderId="8" xfId="0" applyBorder="1" applyProtection="1"/>
    <xf numFmtId="0" fontId="1" fillId="0" borderId="0" xfId="0" applyFont="1" applyAlignment="1" applyProtection="1"/>
    <xf numFmtId="0" fontId="0" fillId="0" borderId="9" xfId="0" applyBorder="1" applyProtection="1"/>
    <xf numFmtId="0" fontId="0" fillId="0" borderId="0" xfId="0" applyAlignment="1" applyProtection="1"/>
    <xf numFmtId="0" fontId="0" fillId="0" borderId="10" xfId="0" applyBorder="1" applyProtection="1"/>
    <xf numFmtId="0" fontId="0" fillId="0" borderId="0" xfId="0" applyBorder="1" applyProtection="1"/>
    <xf numFmtId="0" fontId="6" fillId="0" borderId="0" xfId="0" applyFont="1" applyProtection="1"/>
    <xf numFmtId="0" fontId="0" fillId="0" borderId="4" xfId="0" applyBorder="1" applyAlignment="1" applyProtection="1"/>
    <xf numFmtId="0" fontId="1" fillId="0" borderId="0" xfId="0" applyFont="1" applyProtection="1"/>
    <xf numFmtId="0" fontId="0" fillId="4" borderId="0" xfId="0" applyFill="1" applyBorder="1" applyAlignment="1" applyProtection="1">
      <alignment horizontal="center"/>
    </xf>
    <xf numFmtId="0" fontId="9" fillId="0" borderId="10" xfId="0" applyFont="1" applyBorder="1" applyProtection="1"/>
    <xf numFmtId="0" fontId="0" fillId="4" borderId="0" xfId="0" applyFill="1" applyBorder="1" applyAlignment="1" applyProtection="1">
      <protection locked="0"/>
    </xf>
    <xf numFmtId="0" fontId="1" fillId="0" borderId="4" xfId="0" applyFont="1" applyBorder="1" applyAlignment="1" applyProtection="1"/>
    <xf numFmtId="0" fontId="5" fillId="2" borderId="11" xfId="0" applyFont="1" applyFill="1" applyBorder="1" applyAlignment="1">
      <alignment vertical="center"/>
    </xf>
    <xf numFmtId="0" fontId="5" fillId="2" borderId="0" xfId="0" applyFont="1" applyFill="1" applyBorder="1" applyAlignment="1">
      <alignment vertical="center"/>
    </xf>
    <xf numFmtId="0" fontId="0" fillId="0" borderId="0" xfId="0" applyAlignment="1">
      <alignment vertical="center"/>
    </xf>
    <xf numFmtId="0" fontId="4" fillId="3" borderId="12" xfId="0" applyFont="1" applyFill="1" applyBorder="1" applyAlignment="1">
      <alignment horizontal="left" vertical="center"/>
    </xf>
    <xf numFmtId="0" fontId="4" fillId="0" borderId="0" xfId="0" applyFont="1" applyAlignment="1"/>
    <xf numFmtId="0" fontId="3" fillId="3" borderId="11" xfId="0" applyFont="1" applyFill="1" applyBorder="1" applyAlignment="1">
      <alignment horizontal="center"/>
    </xf>
    <xf numFmtId="0" fontId="5" fillId="0" borderId="9" xfId="0" applyNumberFormat="1" applyFont="1" applyBorder="1" applyAlignment="1">
      <alignment horizontal="center"/>
    </xf>
    <xf numFmtId="0" fontId="5" fillId="0" borderId="12" xfId="0" applyNumberFormat="1" applyFont="1" applyBorder="1" applyAlignment="1">
      <alignment horizontal="center"/>
    </xf>
    <xf numFmtId="164" fontId="3" fillId="3" borderId="13" xfId="0" applyNumberFormat="1" applyFont="1" applyFill="1" applyBorder="1" applyAlignment="1">
      <alignment horizontal="center"/>
    </xf>
    <xf numFmtId="164" fontId="3" fillId="3" borderId="14" xfId="0" applyNumberFormat="1" applyFont="1" applyFill="1" applyBorder="1" applyAlignment="1">
      <alignment horizontal="center"/>
    </xf>
    <xf numFmtId="44" fontId="5" fillId="0" borderId="15" xfId="4" applyFont="1" applyBorder="1"/>
    <xf numFmtId="0" fontId="3" fillId="3" borderId="2" xfId="0" applyFont="1" applyFill="1" applyBorder="1" applyAlignment="1">
      <alignment horizontal="center"/>
    </xf>
    <xf numFmtId="0" fontId="3" fillId="3" borderId="2" xfId="0" applyFont="1" applyFill="1" applyBorder="1"/>
    <xf numFmtId="0" fontId="3" fillId="3" borderId="8" xfId="0" applyFont="1" applyFill="1" applyBorder="1" applyAlignment="1">
      <alignment horizontal="center"/>
    </xf>
    <xf numFmtId="49" fontId="5" fillId="0" borderId="3" xfId="0" applyNumberFormat="1" applyFont="1" applyBorder="1"/>
    <xf numFmtId="49" fontId="5" fillId="0" borderId="1" xfId="0" applyNumberFormat="1" applyFont="1" applyBorder="1"/>
    <xf numFmtId="49" fontId="5" fillId="0" borderId="2" xfId="0" applyNumberFormat="1" applyFont="1" applyBorder="1"/>
    <xf numFmtId="0" fontId="5" fillId="0" borderId="2" xfId="0" applyNumberFormat="1" applyFont="1" applyBorder="1" applyAlignment="1">
      <alignment horizontal="center"/>
    </xf>
    <xf numFmtId="44" fontId="5" fillId="0" borderId="7" xfId="1" applyFont="1" applyBorder="1"/>
    <xf numFmtId="0" fontId="5" fillId="0" borderId="8" xfId="0" applyNumberFormat="1" applyFont="1" applyBorder="1" applyAlignment="1">
      <alignment horizontal="center"/>
    </xf>
    <xf numFmtId="0" fontId="4" fillId="3" borderId="1" xfId="0" applyFont="1" applyFill="1" applyBorder="1"/>
    <xf numFmtId="164" fontId="5" fillId="3" borderId="1" xfId="0" applyNumberFormat="1" applyFont="1" applyFill="1" applyBorder="1"/>
    <xf numFmtId="2" fontId="5" fillId="3" borderId="1" xfId="0" applyNumberFormat="1" applyFont="1" applyFill="1" applyBorder="1"/>
    <xf numFmtId="1" fontId="4" fillId="3" borderId="12" xfId="0" applyNumberFormat="1" applyFont="1" applyFill="1" applyBorder="1" applyAlignment="1">
      <alignment horizontal="center"/>
    </xf>
    <xf numFmtId="0" fontId="3" fillId="3" borderId="3" xfId="0" applyFont="1" applyFill="1" applyBorder="1" applyAlignment="1">
      <alignment horizontal="center"/>
    </xf>
    <xf numFmtId="0" fontId="3" fillId="3" borderId="9" xfId="0" applyFont="1" applyFill="1" applyBorder="1" applyAlignment="1">
      <alignment horizontal="center"/>
    </xf>
    <xf numFmtId="164" fontId="3" fillId="3" borderId="15" xfId="0" applyNumberFormat="1" applyFont="1" applyFill="1" applyBorder="1" applyAlignment="1">
      <alignment horizontal="center"/>
    </xf>
    <xf numFmtId="44" fontId="5" fillId="0" borderId="13" xfId="4" applyFont="1" applyBorder="1"/>
    <xf numFmtId="44" fontId="4" fillId="3" borderId="16" xfId="4" applyFont="1" applyFill="1" applyBorder="1"/>
    <xf numFmtId="1" fontId="4" fillId="3" borderId="1" xfId="0" applyNumberFormat="1" applyFont="1" applyFill="1" applyBorder="1" applyAlignment="1">
      <alignment horizontal="center"/>
    </xf>
    <xf numFmtId="44" fontId="5" fillId="0" borderId="9" xfId="1" applyFont="1" applyBorder="1"/>
    <xf numFmtId="44" fontId="5" fillId="0" borderId="12" xfId="1" applyFont="1" applyBorder="1"/>
    <xf numFmtId="44" fontId="5" fillId="0" borderId="8" xfId="1" applyFont="1" applyBorder="1"/>
    <xf numFmtId="2" fontId="4" fillId="3" borderId="12" xfId="0" applyNumberFormat="1" applyFont="1" applyFill="1" applyBorder="1" applyAlignment="1">
      <alignment horizontal="right"/>
    </xf>
    <xf numFmtId="2" fontId="6" fillId="0" borderId="4" xfId="0" applyNumberFormat="1" applyFont="1" applyBorder="1" applyAlignment="1">
      <alignment horizontal="center" textRotation="90"/>
    </xf>
    <xf numFmtId="2" fontId="6" fillId="0" borderId="17" xfId="0" applyNumberFormat="1" applyFont="1" applyBorder="1" applyAlignment="1">
      <alignment horizontal="center" textRotation="90"/>
    </xf>
    <xf numFmtId="164" fontId="3" fillId="3" borderId="18" xfId="0" applyNumberFormat="1" applyFont="1" applyFill="1" applyBorder="1" applyAlignment="1">
      <alignment horizontal="center"/>
    </xf>
    <xf numFmtId="2" fontId="5" fillId="0" borderId="15" xfId="4" applyNumberFormat="1" applyFont="1" applyBorder="1"/>
    <xf numFmtId="0" fontId="5" fillId="0" borderId="1" xfId="0" applyNumberFormat="1" applyFont="1" applyBorder="1" applyAlignment="1">
      <alignment horizontal="right"/>
    </xf>
    <xf numFmtId="49" fontId="5" fillId="0" borderId="1" xfId="0" applyNumberFormat="1" applyFont="1" applyBorder="1" applyAlignment="1">
      <alignment horizontal="center"/>
    </xf>
    <xf numFmtId="44" fontId="5" fillId="3" borderId="1" xfId="4" applyFont="1" applyFill="1" applyBorder="1"/>
    <xf numFmtId="44" fontId="5" fillId="0" borderId="12" xfId="0" applyNumberFormat="1" applyFont="1" applyBorder="1" applyAlignment="1">
      <alignment horizontal="center"/>
    </xf>
    <xf numFmtId="164" fontId="4" fillId="3" borderId="12" xfId="0" applyNumberFormat="1" applyFont="1" applyFill="1" applyBorder="1" applyAlignment="1">
      <alignment horizontal="right"/>
    </xf>
    <xf numFmtId="44" fontId="5" fillId="0" borderId="19" xfId="0" applyNumberFormat="1" applyFont="1" applyBorder="1" applyAlignment="1">
      <alignment horizontal="center"/>
    </xf>
    <xf numFmtId="44" fontId="5" fillId="0" borderId="19" xfId="4" applyFont="1" applyBorder="1"/>
    <xf numFmtId="44" fontId="4" fillId="3" borderId="14" xfId="4" applyFont="1" applyFill="1" applyBorder="1"/>
    <xf numFmtId="44" fontId="4" fillId="3" borderId="4" xfId="4" applyFont="1" applyFill="1" applyBorder="1"/>
    <xf numFmtId="0" fontId="5" fillId="0" borderId="9" xfId="0" applyFont="1" applyBorder="1" applyAlignment="1"/>
    <xf numFmtId="0" fontId="5" fillId="0" borderId="11" xfId="0" applyFont="1" applyBorder="1" applyAlignment="1">
      <alignment horizontal="center"/>
    </xf>
    <xf numFmtId="0" fontId="5" fillId="0" borderId="9" xfId="0" applyFont="1" applyBorder="1" applyAlignment="1">
      <alignment horizontal="center"/>
    </xf>
    <xf numFmtId="0" fontId="5" fillId="3" borderId="9" xfId="0" applyFont="1" applyFill="1" applyBorder="1"/>
    <xf numFmtId="44" fontId="4" fillId="3" borderId="14" xfId="0" applyNumberFormat="1" applyFont="1" applyFill="1" applyBorder="1"/>
    <xf numFmtId="0" fontId="1" fillId="0" borderId="0" xfId="0" applyFont="1"/>
    <xf numFmtId="0" fontId="5" fillId="0" borderId="1" xfId="0" applyFont="1" applyBorder="1" applyAlignment="1"/>
    <xf numFmtId="0" fontId="5" fillId="0" borderId="12" xfId="0" applyFont="1" applyBorder="1" applyAlignment="1"/>
    <xf numFmtId="0" fontId="5" fillId="0" borderId="11" xfId="0" applyFont="1" applyBorder="1" applyAlignment="1">
      <alignment horizontal="left" vertical="top" wrapText="1"/>
    </xf>
    <xf numFmtId="0" fontId="5" fillId="0" borderId="20" xfId="0" applyFont="1" applyBorder="1" applyAlignment="1"/>
    <xf numFmtId="49" fontId="5" fillId="0" borderId="11" xfId="0" applyNumberFormat="1" applyFont="1" applyBorder="1" applyAlignment="1">
      <alignment horizontal="left"/>
    </xf>
    <xf numFmtId="0" fontId="5" fillId="0" borderId="12" xfId="0" applyNumberFormat="1" applyFont="1" applyBorder="1" applyAlignment="1">
      <alignment horizontal="left"/>
    </xf>
    <xf numFmtId="0" fontId="4" fillId="0" borderId="0" xfId="0" applyFont="1" applyBorder="1" applyAlignment="1"/>
    <xf numFmtId="3" fontId="5" fillId="5" borderId="12" xfId="0" applyNumberFormat="1" applyFont="1" applyFill="1" applyBorder="1" applyAlignment="1">
      <alignment horizontal="center"/>
    </xf>
    <xf numFmtId="0" fontId="5" fillId="0" borderId="3" xfId="0" applyFont="1" applyBorder="1" applyAlignment="1"/>
    <xf numFmtId="0" fontId="4" fillId="3" borderId="6" xfId="0" applyFont="1" applyFill="1" applyBorder="1" applyAlignment="1">
      <alignment horizontal="left" vertical="center"/>
    </xf>
    <xf numFmtId="0" fontId="4" fillId="3" borderId="17" xfId="0" applyFont="1" applyFill="1" applyBorder="1" applyAlignment="1">
      <alignment horizontal="left" vertical="center"/>
    </xf>
    <xf numFmtId="0" fontId="9" fillId="0" borderId="0" xfId="0" applyFont="1"/>
    <xf numFmtId="0" fontId="4" fillId="3" borderId="4" xfId="0" applyFont="1" applyFill="1" applyBorder="1" applyAlignment="1">
      <alignment horizontal="left"/>
    </xf>
    <xf numFmtId="0" fontId="5" fillId="0" borderId="4" xfId="0" applyFont="1" applyBorder="1" applyAlignment="1"/>
    <xf numFmtId="0" fontId="5" fillId="0" borderId="5" xfId="0" applyFont="1" applyBorder="1" applyAlignment="1"/>
    <xf numFmtId="0" fontId="2" fillId="4" borderId="0" xfId="0" applyFont="1" applyFill="1" applyBorder="1" applyAlignment="1" applyProtection="1">
      <alignment horizontal="center"/>
    </xf>
    <xf numFmtId="14" fontId="4" fillId="0" borderId="1" xfId="0" applyNumberFormat="1" applyFont="1" applyBorder="1" applyAlignment="1">
      <alignment horizontal="center"/>
    </xf>
    <xf numFmtId="14" fontId="4" fillId="0" borderId="3" xfId="0" applyNumberFormat="1" applyFont="1" applyBorder="1" applyAlignment="1">
      <alignment horizontal="center"/>
    </xf>
    <xf numFmtId="0" fontId="4" fillId="0" borderId="2" xfId="0" applyFont="1" applyBorder="1"/>
    <xf numFmtId="10" fontId="4" fillId="2" borderId="0" xfId="0" applyNumberFormat="1" applyFont="1" applyFill="1" applyBorder="1" applyAlignment="1">
      <alignment horizontal="center" vertical="center"/>
    </xf>
    <xf numFmtId="0" fontId="3" fillId="0" borderId="0" xfId="0" applyFont="1" applyProtection="1"/>
    <xf numFmtId="0" fontId="4" fillId="0" borderId="0" xfId="0" applyFont="1" applyAlignment="1">
      <alignment horizontal="left" vertical="top"/>
    </xf>
    <xf numFmtId="14" fontId="4" fillId="0" borderId="1" xfId="0" applyNumberFormat="1" applyFont="1" applyBorder="1" applyAlignment="1">
      <alignment horizontal="left"/>
    </xf>
    <xf numFmtId="0" fontId="4" fillId="0" borderId="12" xfId="0" applyFont="1" applyBorder="1" applyAlignment="1"/>
    <xf numFmtId="0" fontId="4" fillId="0" borderId="17" xfId="0" applyFont="1" applyBorder="1" applyAlignment="1"/>
    <xf numFmtId="0" fontId="4" fillId="0" borderId="6" xfId="0" applyFont="1" applyBorder="1" applyAlignment="1"/>
    <xf numFmtId="0" fontId="4" fillId="3" borderId="21" xfId="0" applyFont="1" applyFill="1" applyBorder="1"/>
    <xf numFmtId="0" fontId="5" fillId="3" borderId="22" xfId="0" applyFont="1" applyFill="1" applyBorder="1"/>
    <xf numFmtId="49" fontId="5" fillId="0" borderId="23" xfId="0" applyNumberFormat="1" applyFont="1" applyBorder="1" applyAlignment="1">
      <alignment vertical="center"/>
    </xf>
    <xf numFmtId="49" fontId="5" fillId="0" borderId="24" xfId="0" applyNumberFormat="1" applyFont="1" applyBorder="1" applyAlignment="1">
      <alignment vertical="center"/>
    </xf>
    <xf numFmtId="0" fontId="4" fillId="0" borderId="25" xfId="0" applyFont="1" applyBorder="1"/>
    <xf numFmtId="0" fontId="4" fillId="0" borderId="26" xfId="0" applyNumberFormat="1" applyFont="1" applyBorder="1"/>
    <xf numFmtId="0" fontId="11" fillId="0" borderId="0" xfId="0" applyFont="1"/>
    <xf numFmtId="0" fontId="9" fillId="0" borderId="0" xfId="0" applyFont="1" applyAlignment="1">
      <alignment vertical="center"/>
    </xf>
    <xf numFmtId="164" fontId="5" fillId="0" borderId="0" xfId="0" applyNumberFormat="1" applyFont="1" applyBorder="1"/>
    <xf numFmtId="0" fontId="1" fillId="0" borderId="0" xfId="0" applyFont="1" applyBorder="1" applyAlignment="1"/>
    <xf numFmtId="164" fontId="1" fillId="0" borderId="0" xfId="0" applyNumberFormat="1" applyFont="1"/>
    <xf numFmtId="0" fontId="9" fillId="0" borderId="0" xfId="0" applyFont="1" applyAlignment="1"/>
    <xf numFmtId="0" fontId="5" fillId="0" borderId="1" xfId="0" applyNumberFormat="1" applyFont="1" applyBorder="1" applyAlignment="1">
      <alignment horizontal="left"/>
    </xf>
    <xf numFmtId="0" fontId="5" fillId="0" borderId="0" xfId="0" applyFont="1" applyAlignment="1">
      <alignment horizontal="center"/>
    </xf>
    <xf numFmtId="14" fontId="4" fillId="0" borderId="3" xfId="0" applyNumberFormat="1"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49" fontId="4" fillId="0" borderId="12" xfId="0" applyNumberFormat="1" applyFont="1" applyBorder="1"/>
    <xf numFmtId="0" fontId="5" fillId="0" borderId="17" xfId="0" applyFont="1" applyBorder="1"/>
    <xf numFmtId="0" fontId="4" fillId="0" borderId="17" xfId="0" applyFont="1" applyBorder="1"/>
    <xf numFmtId="164" fontId="5" fillId="0" borderId="6" xfId="0" applyNumberFormat="1" applyFont="1" applyBorder="1"/>
    <xf numFmtId="0" fontId="4" fillId="0" borderId="21" xfId="0" applyNumberFormat="1" applyFont="1" applyBorder="1"/>
    <xf numFmtId="2" fontId="5" fillId="0" borderId="16" xfId="4" applyNumberFormat="1" applyFont="1" applyBorder="1"/>
    <xf numFmtId="2" fontId="4" fillId="0" borderId="14" xfId="4" applyNumberFormat="1" applyFont="1" applyBorder="1"/>
    <xf numFmtId="0" fontId="4" fillId="3" borderId="12" xfId="0" applyFont="1" applyFill="1" applyBorder="1" applyAlignment="1">
      <alignment horizontal="left"/>
    </xf>
    <xf numFmtId="0" fontId="9" fillId="0" borderId="0" xfId="0" applyFont="1" applyProtection="1"/>
    <xf numFmtId="0" fontId="5" fillId="0" borderId="17" xfId="0" applyNumberFormat="1" applyFont="1" applyBorder="1" applyAlignment="1">
      <alignment horizontal="left"/>
    </xf>
    <xf numFmtId="0" fontId="4" fillId="3" borderId="17" xfId="0" applyFont="1" applyFill="1" applyBorder="1" applyAlignment="1">
      <alignment horizontal="left"/>
    </xf>
    <xf numFmtId="0" fontId="1" fillId="3" borderId="18" xfId="0" applyFont="1" applyFill="1" applyBorder="1" applyAlignment="1">
      <alignment horizontal="center"/>
    </xf>
    <xf numFmtId="0" fontId="3" fillId="3" borderId="18" xfId="0" applyFont="1" applyFill="1" applyBorder="1" applyAlignment="1">
      <alignment horizontal="center"/>
    </xf>
    <xf numFmtId="0" fontId="3" fillId="3" borderId="13" xfId="0" applyFont="1" applyFill="1" applyBorder="1" applyAlignment="1">
      <alignment horizontal="center"/>
    </xf>
    <xf numFmtId="0" fontId="3" fillId="3" borderId="15" xfId="0" applyFont="1" applyFill="1" applyBorder="1" applyAlignment="1">
      <alignment horizontal="center"/>
    </xf>
    <xf numFmtId="0" fontId="3" fillId="3" borderId="8" xfId="0" applyFont="1" applyFill="1" applyBorder="1"/>
    <xf numFmtId="0" fontId="3" fillId="3" borderId="27" xfId="0" applyFont="1" applyFill="1" applyBorder="1"/>
    <xf numFmtId="0" fontId="3" fillId="3" borderId="11" xfId="0" applyFont="1" applyFill="1" applyBorder="1"/>
    <xf numFmtId="0" fontId="3" fillId="3" borderId="20" xfId="0" applyFont="1" applyFill="1" applyBorder="1"/>
    <xf numFmtId="0" fontId="3" fillId="3" borderId="9" xfId="0" applyFont="1" applyFill="1" applyBorder="1"/>
    <xf numFmtId="0" fontId="3" fillId="3" borderId="5" xfId="0" applyFont="1" applyFill="1" applyBorder="1"/>
    <xf numFmtId="0" fontId="3" fillId="3" borderId="28" xfId="0" applyFont="1" applyFill="1" applyBorder="1" applyAlignment="1">
      <alignment horizontal="center" wrapText="1"/>
    </xf>
    <xf numFmtId="49" fontId="5" fillId="0" borderId="1" xfId="0" applyNumberFormat="1" applyFont="1" applyBorder="1" applyAlignment="1"/>
    <xf numFmtId="49" fontId="5" fillId="0" borderId="0" xfId="0" applyNumberFormat="1" applyFont="1"/>
    <xf numFmtId="0" fontId="5" fillId="0" borderId="17" xfId="0" applyNumberFormat="1" applyFont="1" applyBorder="1" applyAlignment="1"/>
    <xf numFmtId="0" fontId="3" fillId="3" borderId="8" xfId="0" applyFont="1" applyFill="1" applyBorder="1" applyAlignment="1">
      <alignment horizontal="left"/>
    </xf>
    <xf numFmtId="0" fontId="3" fillId="3" borderId="10" xfId="0" applyFont="1" applyFill="1" applyBorder="1" applyAlignment="1">
      <alignment horizontal="left"/>
    </xf>
    <xf numFmtId="0" fontId="0" fillId="4" borderId="0" xfId="0" applyFill="1" applyProtection="1"/>
    <xf numFmtId="0" fontId="0" fillId="4" borderId="10" xfId="0" applyFill="1" applyBorder="1" applyProtection="1"/>
    <xf numFmtId="0" fontId="0" fillId="4" borderId="27" xfId="0" applyFill="1" applyBorder="1" applyProtection="1"/>
    <xf numFmtId="0" fontId="0" fillId="4" borderId="5" xfId="0" applyFill="1" applyBorder="1" applyProtection="1"/>
    <xf numFmtId="0" fontId="0" fillId="4" borderId="4" xfId="0" applyFill="1" applyBorder="1" applyAlignment="1" applyProtection="1"/>
    <xf numFmtId="0" fontId="3" fillId="4" borderId="0" xfId="0" applyFont="1" applyFill="1" applyProtection="1"/>
    <xf numFmtId="0" fontId="14" fillId="4" borderId="0" xfId="0" applyFont="1" applyFill="1" applyAlignment="1">
      <alignment horizontal="right"/>
    </xf>
    <xf numFmtId="0" fontId="12" fillId="0" borderId="0" xfId="0" applyFont="1" applyAlignment="1">
      <alignment horizontal="left"/>
    </xf>
    <xf numFmtId="0" fontId="12" fillId="0" borderId="0" xfId="0" applyFont="1" applyAlignment="1">
      <alignment horizontal="left" vertical="top"/>
    </xf>
    <xf numFmtId="0" fontId="0" fillId="0" borderId="11" xfId="0" applyBorder="1" applyProtection="1">
      <protection locked="0"/>
    </xf>
    <xf numFmtId="0" fontId="0" fillId="0" borderId="0" xfId="0" applyBorder="1" applyProtection="1">
      <protection locked="0"/>
    </xf>
    <xf numFmtId="0" fontId="8" fillId="0" borderId="0" xfId="0" applyFont="1" applyBorder="1" applyAlignment="1" applyProtection="1">
      <protection locked="0"/>
    </xf>
    <xf numFmtId="0" fontId="0" fillId="0" borderId="0" xfId="0" applyBorder="1" applyAlignment="1" applyProtection="1">
      <protection locked="0"/>
    </xf>
    <xf numFmtId="0" fontId="5" fillId="0" borderId="0" xfId="0" applyFont="1" applyBorder="1" applyAlignment="1" applyProtection="1">
      <protection locked="0"/>
    </xf>
    <xf numFmtId="0" fontId="0" fillId="4" borderId="20" xfId="0" applyFill="1" applyBorder="1" applyAlignment="1" applyProtection="1">
      <protection locked="0"/>
    </xf>
    <xf numFmtId="0" fontId="9" fillId="0" borderId="0" xfId="0" applyFont="1" applyBorder="1" applyAlignment="1" applyProtection="1">
      <protection locked="0"/>
    </xf>
    <xf numFmtId="0" fontId="0" fillId="0" borderId="9" xfId="0" applyBorder="1" applyProtection="1">
      <protection locked="0"/>
    </xf>
    <xf numFmtId="0" fontId="0" fillId="0" borderId="4" xfId="0" applyBorder="1" applyProtection="1">
      <protection locked="0"/>
    </xf>
    <xf numFmtId="0" fontId="0" fillId="4" borderId="4" xfId="0" applyFill="1" applyBorder="1" applyProtection="1">
      <protection locked="0"/>
    </xf>
    <xf numFmtId="0" fontId="0" fillId="4" borderId="5" xfId="0" applyFill="1" applyBorder="1" applyProtection="1">
      <protection locked="0"/>
    </xf>
    <xf numFmtId="0" fontId="0" fillId="0" borderId="0" xfId="0" applyProtection="1">
      <protection locked="0"/>
    </xf>
    <xf numFmtId="0" fontId="0" fillId="0" borderId="0" xfId="0" applyAlignment="1" applyProtection="1">
      <protection locked="0"/>
    </xf>
    <xf numFmtId="0" fontId="0" fillId="4" borderId="0" xfId="0" applyFill="1" applyProtection="1">
      <protection locked="0"/>
    </xf>
    <xf numFmtId="0" fontId="0" fillId="0" borderId="8" xfId="0" applyBorder="1" applyProtection="1">
      <protection locked="0"/>
    </xf>
    <xf numFmtId="0" fontId="0" fillId="0" borderId="10" xfId="0" applyBorder="1" applyAlignment="1" applyProtection="1">
      <protection locked="0"/>
    </xf>
    <xf numFmtId="0" fontId="0" fillId="0" borderId="10" xfId="0" applyBorder="1" applyProtection="1">
      <protection locked="0"/>
    </xf>
    <xf numFmtId="0" fontId="0" fillId="4" borderId="10" xfId="0" applyFill="1" applyBorder="1" applyProtection="1">
      <protection locked="0"/>
    </xf>
    <xf numFmtId="0" fontId="0" fillId="4" borderId="27" xfId="0" applyFill="1" applyBorder="1" applyProtection="1">
      <protection locked="0"/>
    </xf>
    <xf numFmtId="0" fontId="1" fillId="0" borderId="11" xfId="0" applyFont="1" applyBorder="1" applyProtection="1">
      <protection locked="0"/>
    </xf>
    <xf numFmtId="0" fontId="4" fillId="0" borderId="0"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4" borderId="0" xfId="0" applyFont="1" applyFill="1" applyBorder="1" applyProtection="1">
      <protection locked="0"/>
    </xf>
    <xf numFmtId="0" fontId="1" fillId="4" borderId="20" xfId="0" applyFont="1" applyFill="1" applyBorder="1" applyProtection="1">
      <protection locked="0"/>
    </xf>
    <xf numFmtId="0" fontId="0" fillId="0" borderId="4" xfId="0" applyBorder="1" applyAlignment="1" applyProtection="1">
      <protection locked="0"/>
    </xf>
    <xf numFmtId="0" fontId="0" fillId="4" borderId="20" xfId="0" applyFill="1" applyBorder="1" applyProtection="1">
      <protection locked="0"/>
    </xf>
    <xf numFmtId="0" fontId="9" fillId="0" borderId="0" xfId="0" applyFont="1" applyBorder="1" applyProtection="1">
      <protection locked="0"/>
    </xf>
    <xf numFmtId="0" fontId="6" fillId="0" borderId="0" xfId="0" applyFont="1" applyBorder="1" applyProtection="1">
      <protection locked="0"/>
    </xf>
    <xf numFmtId="0" fontId="6" fillId="4" borderId="0" xfId="0" applyFont="1" applyFill="1" applyBorder="1" applyProtection="1">
      <protection locked="0"/>
    </xf>
    <xf numFmtId="0" fontId="6" fillId="4" borderId="20" xfId="0" applyFont="1" applyFill="1" applyBorder="1" applyProtection="1">
      <protection locked="0"/>
    </xf>
    <xf numFmtId="0" fontId="19" fillId="0" borderId="0" xfId="0" applyFont="1" applyAlignment="1">
      <alignment vertical="center"/>
    </xf>
    <xf numFmtId="0" fontId="20" fillId="0" borderId="0" xfId="0" applyFont="1" applyProtection="1"/>
    <xf numFmtId="0" fontId="5" fillId="0" borderId="11" xfId="0" applyFont="1" applyBorder="1" applyAlignment="1"/>
    <xf numFmtId="0" fontId="4" fillId="0" borderId="20" xfId="0" applyFont="1" applyBorder="1" applyAlignment="1"/>
    <xf numFmtId="3" fontId="5" fillId="5" borderId="1" xfId="0" applyNumberFormat="1" applyFont="1" applyFill="1" applyBorder="1" applyAlignment="1">
      <alignment horizontal="center"/>
    </xf>
    <xf numFmtId="0" fontId="4" fillId="3" borderId="9" xfId="0" applyFont="1" applyFill="1" applyBorder="1" applyAlignment="1">
      <alignment horizontal="left"/>
    </xf>
    <xf numFmtId="44" fontId="4" fillId="3" borderId="5" xfId="4" applyFont="1" applyFill="1" applyBorder="1"/>
    <xf numFmtId="44" fontId="5" fillId="0" borderId="30" xfId="4" applyFont="1" applyBorder="1"/>
    <xf numFmtId="44" fontId="5" fillId="0" borderId="57" xfId="4" applyFont="1" applyBorder="1"/>
    <xf numFmtId="44" fontId="4" fillId="3" borderId="58" xfId="0" applyNumberFormat="1" applyFont="1" applyFill="1" applyBorder="1"/>
    <xf numFmtId="49" fontId="5" fillId="0" borderId="7" xfId="0" applyNumberFormat="1" applyFont="1" applyBorder="1" applyAlignment="1">
      <alignment horizontal="left"/>
    </xf>
    <xf numFmtId="0" fontId="5" fillId="0" borderId="7" xfId="0" applyFont="1" applyBorder="1" applyAlignment="1">
      <alignment horizontal="center"/>
    </xf>
    <xf numFmtId="0" fontId="5" fillId="0" borderId="3" xfId="0" applyFont="1" applyBorder="1" applyAlignment="1">
      <alignment horizontal="center"/>
    </xf>
    <xf numFmtId="0" fontId="5" fillId="3" borderId="3" xfId="0" applyFont="1" applyFill="1" applyBorder="1"/>
    <xf numFmtId="0" fontId="3" fillId="5" borderId="12" xfId="0" applyFont="1" applyFill="1" applyBorder="1" applyAlignment="1">
      <alignment vertical="center"/>
    </xf>
    <xf numFmtId="0" fontId="3" fillId="5" borderId="17" xfId="0" applyFont="1" applyFill="1" applyBorder="1" applyAlignment="1">
      <alignment vertical="center"/>
    </xf>
    <xf numFmtId="0" fontId="3" fillId="5" borderId="6" xfId="0" applyFont="1" applyFill="1" applyBorder="1" applyAlignment="1">
      <alignment vertical="center"/>
    </xf>
    <xf numFmtId="0" fontId="3" fillId="5" borderId="12" xfId="0" applyFont="1" applyFill="1" applyBorder="1" applyAlignment="1">
      <alignment horizontal="center" wrapText="1"/>
    </xf>
    <xf numFmtId="0" fontId="3" fillId="5" borderId="28" xfId="0" applyFont="1" applyFill="1" applyBorder="1" applyAlignment="1">
      <alignment horizontal="center" wrapText="1"/>
    </xf>
    <xf numFmtId="49" fontId="5" fillId="0" borderId="17" xfId="0" applyNumberFormat="1" applyFont="1" applyBorder="1" applyAlignment="1">
      <alignment horizontal="center"/>
    </xf>
    <xf numFmtId="49" fontId="5" fillId="0" borderId="0" xfId="0" applyNumberFormat="1" applyFont="1" applyBorder="1" applyAlignment="1"/>
    <xf numFmtId="0" fontId="3" fillId="5" borderId="24" xfId="0" applyFont="1" applyFill="1" applyBorder="1" applyAlignment="1">
      <alignment horizontal="center" wrapText="1"/>
    </xf>
    <xf numFmtId="49" fontId="5" fillId="4" borderId="0" xfId="0" applyNumberFormat="1" applyFont="1" applyFill="1" applyBorder="1" applyAlignment="1" applyProtection="1">
      <alignment vertical="top" wrapText="1"/>
      <protection locked="0"/>
    </xf>
    <xf numFmtId="49" fontId="1" fillId="4" borderId="0" xfId="0" applyNumberFormat="1" applyFont="1" applyFill="1" applyBorder="1" applyAlignment="1" applyProtection="1">
      <protection locked="0"/>
    </xf>
    <xf numFmtId="49" fontId="1" fillId="4" borderId="0" xfId="0" applyNumberFormat="1" applyFont="1" applyFill="1" applyBorder="1" applyAlignment="1" applyProtection="1">
      <alignment horizontal="right"/>
      <protection locked="0"/>
    </xf>
    <xf numFmtId="49" fontId="9" fillId="4" borderId="0" xfId="0" applyNumberFormat="1" applyFont="1" applyFill="1" applyBorder="1" applyAlignment="1" applyProtection="1">
      <protection locked="0"/>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44" fontId="4" fillId="4" borderId="29" xfId="4" applyNumberFormat="1" applyFont="1" applyFill="1" applyBorder="1" applyAlignment="1" applyProtection="1">
      <alignment horizontal="center" vertical="center"/>
    </xf>
    <xf numFmtId="44" fontId="4" fillId="4" borderId="0" xfId="4" applyNumberFormat="1" applyFont="1" applyFill="1" applyBorder="1" applyAlignment="1" applyProtection="1">
      <alignment horizontal="center" vertical="center"/>
    </xf>
    <xf numFmtId="44" fontId="4" fillId="4" borderId="30" xfId="4" applyNumberFormat="1" applyFont="1" applyFill="1" applyBorder="1" applyAlignment="1" applyProtection="1">
      <alignment horizontal="center" vertical="center"/>
    </xf>
    <xf numFmtId="0" fontId="4" fillId="4" borderId="12" xfId="0" applyFont="1" applyFill="1" applyBorder="1" applyAlignment="1" applyProtection="1">
      <alignment horizontal="left" vertical="center"/>
      <protection locked="0"/>
    </xf>
    <xf numFmtId="0" fontId="4" fillId="4" borderId="17"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5" borderId="0" xfId="0" applyFont="1" applyFill="1" applyBorder="1" applyAlignment="1" applyProtection="1">
      <alignment horizontal="center"/>
      <protection locked="0"/>
    </xf>
    <xf numFmtId="0" fontId="17" fillId="5" borderId="0" xfId="2" applyFont="1" applyFill="1" applyBorder="1" applyAlignment="1" applyProtection="1">
      <alignment horizontal="left"/>
      <protection locked="0"/>
    </xf>
    <xf numFmtId="0" fontId="5" fillId="5" borderId="0" xfId="0" applyFont="1" applyFill="1" applyBorder="1" applyAlignment="1" applyProtection="1">
      <alignment horizontal="left"/>
      <protection locked="0"/>
    </xf>
    <xf numFmtId="0" fontId="4" fillId="0" borderId="0" xfId="0" applyFont="1" applyFill="1" applyAlignment="1">
      <alignment horizontal="left"/>
    </xf>
    <xf numFmtId="0" fontId="4" fillId="4" borderId="12" xfId="0" applyFont="1" applyFill="1" applyBorder="1" applyAlignment="1">
      <alignment horizontal="left" vertical="center"/>
    </xf>
    <xf numFmtId="0" fontId="4" fillId="4" borderId="17" xfId="0" applyFont="1" applyFill="1" applyBorder="1" applyAlignment="1">
      <alignment horizontal="left" vertical="center"/>
    </xf>
    <xf numFmtId="49" fontId="5" fillId="5" borderId="0" xfId="0" applyNumberFormat="1" applyFont="1" applyFill="1" applyBorder="1" applyAlignment="1" applyProtection="1">
      <alignment vertical="top" wrapText="1"/>
      <protection locked="0"/>
    </xf>
    <xf numFmtId="0" fontId="4" fillId="4" borderId="36"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0" borderId="0" xfId="0" applyFont="1" applyBorder="1" applyAlignment="1" applyProtection="1">
      <alignment horizontal="left"/>
      <protection locked="0"/>
    </xf>
    <xf numFmtId="0" fontId="5" fillId="5" borderId="0" xfId="0" applyFont="1" applyFill="1" applyBorder="1" applyAlignment="1" applyProtection="1">
      <protection locked="0"/>
    </xf>
    <xf numFmtId="0" fontId="9" fillId="0" borderId="10" xfId="0" applyFont="1" applyBorder="1" applyAlignment="1" applyProtection="1">
      <alignment horizont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44" fontId="4" fillId="4" borderId="31" xfId="4" applyNumberFormat="1" applyFont="1" applyFill="1" applyBorder="1" applyAlignment="1" applyProtection="1">
      <alignment horizontal="center" vertical="center"/>
    </xf>
    <xf numFmtId="44" fontId="4" fillId="4" borderId="10" xfId="4" applyNumberFormat="1" applyFont="1" applyFill="1" applyBorder="1" applyAlignment="1" applyProtection="1">
      <alignment horizontal="center" vertical="center"/>
    </xf>
    <xf numFmtId="44" fontId="4" fillId="4" borderId="32" xfId="4" applyNumberFormat="1" applyFont="1" applyFill="1" applyBorder="1" applyAlignment="1" applyProtection="1">
      <alignment horizontal="center" vertical="center"/>
    </xf>
    <xf numFmtId="44" fontId="4" fillId="4" borderId="33" xfId="4" applyNumberFormat="1" applyFont="1" applyFill="1" applyBorder="1" applyAlignment="1" applyProtection="1">
      <alignment horizontal="center" vertical="center"/>
    </xf>
    <xf numFmtId="44" fontId="4" fillId="4" borderId="34" xfId="4" applyNumberFormat="1" applyFont="1" applyFill="1" applyBorder="1" applyAlignment="1" applyProtection="1">
      <alignment horizontal="center" vertical="center"/>
    </xf>
    <xf numFmtId="44" fontId="4" fillId="4" borderId="35" xfId="4" applyNumberFormat="1" applyFont="1" applyFill="1" applyBorder="1" applyAlignment="1" applyProtection="1">
      <alignment horizontal="center" vertical="center"/>
    </xf>
    <xf numFmtId="0" fontId="5" fillId="2" borderId="11" xfId="0" applyFont="1" applyFill="1" applyBorder="1" applyAlignment="1">
      <alignment horizontal="left" vertical="center"/>
    </xf>
    <xf numFmtId="0" fontId="5" fillId="2" borderId="0" xfId="0" applyFont="1" applyFill="1" applyBorder="1" applyAlignment="1">
      <alignment horizontal="left" vertical="center"/>
    </xf>
    <xf numFmtId="10" fontId="4" fillId="5" borderId="12" xfId="0" applyNumberFormat="1" applyFont="1" applyFill="1" applyBorder="1" applyAlignment="1" applyProtection="1">
      <alignment horizontal="center" vertical="center"/>
      <protection locked="0"/>
    </xf>
    <xf numFmtId="10" fontId="4" fillId="5" borderId="17" xfId="0" applyNumberFormat="1" applyFont="1" applyFill="1" applyBorder="1" applyAlignment="1" applyProtection="1">
      <alignment horizontal="center" vertical="center"/>
      <protection locked="0"/>
    </xf>
    <xf numFmtId="0" fontId="5" fillId="2" borderId="9" xfId="0" applyFont="1" applyFill="1" applyBorder="1" applyAlignment="1">
      <alignment horizontal="left" vertical="center"/>
    </xf>
    <xf numFmtId="0" fontId="5" fillId="2" borderId="4" xfId="0" applyFont="1" applyFill="1" applyBorder="1" applyAlignment="1">
      <alignment horizontal="left" vertical="center"/>
    </xf>
    <xf numFmtId="0" fontId="1" fillId="5" borderId="4" xfId="0" applyFont="1" applyFill="1" applyBorder="1" applyAlignment="1" applyProtection="1">
      <alignment horizontal="left"/>
    </xf>
    <xf numFmtId="0" fontId="0" fillId="5" borderId="4" xfId="0" applyFill="1" applyBorder="1" applyAlignment="1" applyProtection="1">
      <alignment horizontal="left"/>
    </xf>
    <xf numFmtId="0" fontId="0" fillId="5" borderId="4" xfId="0" applyFill="1" applyBorder="1" applyAlignment="1" applyProtection="1">
      <alignment horizontal="center"/>
    </xf>
    <xf numFmtId="0" fontId="9" fillId="0" borderId="0" xfId="0" applyFont="1" applyBorder="1" applyAlignment="1" applyProtection="1">
      <protection locked="0"/>
    </xf>
    <xf numFmtId="0" fontId="5" fillId="5" borderId="0" xfId="0" applyFont="1" applyFill="1" applyBorder="1" applyAlignment="1" applyProtection="1">
      <alignment horizontal="left" vertical="top" wrapText="1"/>
      <protection locked="0"/>
    </xf>
    <xf numFmtId="0" fontId="4" fillId="5" borderId="0" xfId="0" applyFont="1" applyFill="1" applyBorder="1" applyAlignment="1" applyProtection="1">
      <alignment horizontal="left" vertical="top" wrapText="1"/>
      <protection locked="0"/>
    </xf>
    <xf numFmtId="49" fontId="15" fillId="6" borderId="0" xfId="0" applyNumberFormat="1" applyFont="1" applyFill="1" applyBorder="1" applyAlignment="1">
      <alignment horizontal="center" vertical="center" wrapText="1"/>
    </xf>
    <xf numFmtId="0" fontId="2" fillId="4" borderId="0" xfId="3" applyFont="1" applyFill="1" applyBorder="1" applyAlignment="1" applyProtection="1">
      <alignment horizontal="center"/>
    </xf>
    <xf numFmtId="0" fontId="4" fillId="0" borderId="12" xfId="0" applyFont="1" applyBorder="1" applyAlignment="1" applyProtection="1">
      <alignment horizontal="center" vertical="distributed"/>
      <protection locked="0"/>
    </xf>
    <xf numFmtId="0" fontId="4" fillId="0" borderId="6" xfId="0" applyFont="1" applyBorder="1" applyAlignment="1" applyProtection="1">
      <alignment horizontal="center" vertical="distributed"/>
      <protection locked="0"/>
    </xf>
    <xf numFmtId="0" fontId="4" fillId="5" borderId="17" xfId="0" applyFont="1" applyFill="1" applyBorder="1" applyAlignment="1" applyProtection="1">
      <alignment horizontal="center" vertical="distributed"/>
      <protection locked="0"/>
    </xf>
    <xf numFmtId="0" fontId="4" fillId="5" borderId="6" xfId="0" applyFont="1" applyFill="1" applyBorder="1" applyAlignment="1" applyProtection="1">
      <alignment horizontal="center" vertical="distributed"/>
      <protection locked="0"/>
    </xf>
    <xf numFmtId="0" fontId="5" fillId="5" borderId="0" xfId="0" applyFont="1" applyFill="1" applyBorder="1" applyAlignment="1" applyProtection="1">
      <alignment horizontal="center"/>
      <protection locked="0"/>
    </xf>
    <xf numFmtId="0" fontId="4" fillId="0" borderId="12" xfId="0" applyFont="1" applyBorder="1" applyAlignment="1">
      <alignment horizontal="left" vertical="top" wrapText="1"/>
    </xf>
    <xf numFmtId="0" fontId="4" fillId="0" borderId="17" xfId="0" applyFont="1" applyBorder="1" applyAlignment="1">
      <alignment horizontal="left" vertical="top" wrapText="1"/>
    </xf>
    <xf numFmtId="0" fontId="4" fillId="0" borderId="6" xfId="0" applyFont="1" applyBorder="1" applyAlignment="1">
      <alignment horizontal="left" vertical="top" wrapText="1"/>
    </xf>
    <xf numFmtId="49" fontId="12" fillId="0" borderId="12" xfId="0" applyNumberFormat="1" applyFont="1" applyBorder="1" applyAlignment="1">
      <alignment horizontal="left" vertical="top" wrapText="1"/>
    </xf>
    <xf numFmtId="0" fontId="12" fillId="0" borderId="17" xfId="0" applyFont="1" applyBorder="1" applyAlignment="1">
      <alignment horizontal="left" vertical="top" wrapText="1"/>
    </xf>
    <xf numFmtId="0" fontId="12" fillId="0" borderId="6" xfId="0" applyFont="1" applyBorder="1" applyAlignment="1">
      <alignment horizontal="left" vertical="top" wrapText="1"/>
    </xf>
    <xf numFmtId="0" fontId="15" fillId="6" borderId="39"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15" fillId="6" borderId="41" xfId="0" applyFont="1" applyFill="1" applyBorder="1" applyAlignment="1">
      <alignment horizontal="center" vertical="center" wrapText="1"/>
    </xf>
    <xf numFmtId="0" fontId="15" fillId="6" borderId="42"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43" xfId="0" applyFont="1" applyFill="1" applyBorder="1" applyAlignment="1">
      <alignment horizontal="center" vertical="center" wrapText="1"/>
    </xf>
    <xf numFmtId="0" fontId="15" fillId="6" borderId="44"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wrapText="1"/>
    </xf>
    <xf numFmtId="0" fontId="3" fillId="3" borderId="7" xfId="0" applyFont="1" applyFill="1" applyBorder="1" applyAlignment="1">
      <alignment horizontal="center" wrapText="1"/>
    </xf>
    <xf numFmtId="0" fontId="3" fillId="3" borderId="3" xfId="0" applyFont="1" applyFill="1" applyBorder="1" applyAlignment="1">
      <alignment horizontal="center" wrapText="1"/>
    </xf>
    <xf numFmtId="164" fontId="3" fillId="3" borderId="18" xfId="0" applyNumberFormat="1"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164" fontId="3" fillId="3" borderId="15" xfId="0" applyNumberFormat="1" applyFont="1" applyFill="1" applyBorder="1" applyAlignment="1">
      <alignment horizontal="center" vertical="center" wrapText="1"/>
    </xf>
    <xf numFmtId="0" fontId="3" fillId="3" borderId="47" xfId="0" applyFont="1" applyFill="1" applyBorder="1" applyAlignment="1">
      <alignment horizontal="center" wrapText="1"/>
    </xf>
    <xf numFmtId="0" fontId="3" fillId="3" borderId="48" xfId="0" applyFont="1" applyFill="1" applyBorder="1" applyAlignment="1">
      <alignment horizontal="center" wrapText="1"/>
    </xf>
    <xf numFmtId="0" fontId="3" fillId="3" borderId="49" xfId="0" applyFont="1" applyFill="1" applyBorder="1" applyAlignment="1">
      <alignment horizontal="center" wrapText="1"/>
    </xf>
    <xf numFmtId="49" fontId="5" fillId="0" borderId="12" xfId="0" applyNumberFormat="1" applyFont="1" applyBorder="1" applyAlignment="1">
      <alignment horizontal="left"/>
    </xf>
    <xf numFmtId="49" fontId="5" fillId="0" borderId="6" xfId="0" applyNumberFormat="1" applyFont="1" applyBorder="1" applyAlignment="1">
      <alignment horizontal="left"/>
    </xf>
    <xf numFmtId="49" fontId="5" fillId="0" borderId="8" xfId="0" applyNumberFormat="1" applyFont="1" applyBorder="1" applyAlignment="1">
      <alignment horizontal="left"/>
    </xf>
    <xf numFmtId="49" fontId="5" fillId="0" borderId="27" xfId="0" applyNumberFormat="1" applyFont="1" applyBorder="1" applyAlignment="1">
      <alignment horizontal="left"/>
    </xf>
    <xf numFmtId="0" fontId="4" fillId="3" borderId="12" xfId="0" applyFont="1" applyFill="1" applyBorder="1" applyAlignment="1">
      <alignment horizontal="left"/>
    </xf>
    <xf numFmtId="0" fontId="4" fillId="3" borderId="6" xfId="0" applyFont="1" applyFill="1" applyBorder="1" applyAlignment="1">
      <alignment horizontal="left"/>
    </xf>
    <xf numFmtId="49" fontId="4" fillId="0" borderId="12" xfId="0" applyNumberFormat="1" applyFont="1" applyBorder="1" applyAlignment="1">
      <alignment horizontal="left" wrapText="1"/>
    </xf>
    <xf numFmtId="49" fontId="4" fillId="0" borderId="17" xfId="0" applyNumberFormat="1" applyFont="1" applyBorder="1" applyAlignment="1">
      <alignment horizontal="left" wrapText="1"/>
    </xf>
    <xf numFmtId="49" fontId="4" fillId="0" borderId="6" xfId="0" applyNumberFormat="1" applyFont="1" applyBorder="1" applyAlignment="1">
      <alignment horizontal="left" wrapText="1"/>
    </xf>
    <xf numFmtId="49" fontId="5" fillId="0" borderId="9" xfId="0" applyNumberFormat="1" applyFont="1" applyBorder="1" applyAlignment="1">
      <alignment horizontal="left"/>
    </xf>
    <xf numFmtId="49" fontId="5" fillId="0" borderId="5" xfId="0" applyNumberFormat="1" applyFont="1" applyBorder="1" applyAlignment="1">
      <alignment horizontal="left"/>
    </xf>
    <xf numFmtId="0" fontId="9" fillId="0" borderId="0" xfId="0" applyFont="1" applyAlignment="1">
      <alignment horizontal="center" vertical="center"/>
    </xf>
    <xf numFmtId="0" fontId="4" fillId="3" borderId="50" xfId="0" applyFont="1" applyFill="1" applyBorder="1" applyAlignment="1">
      <alignment horizontal="center"/>
    </xf>
    <xf numFmtId="0" fontId="4" fillId="3" borderId="51" xfId="0" applyFont="1" applyFill="1" applyBorder="1" applyAlignment="1">
      <alignment horizontal="center"/>
    </xf>
    <xf numFmtId="0" fontId="7" fillId="0" borderId="0" xfId="0" applyFont="1" applyAlignment="1">
      <alignment vertical="center"/>
    </xf>
    <xf numFmtId="0" fontId="18" fillId="6" borderId="39" xfId="0" applyFont="1" applyFill="1" applyBorder="1" applyAlignment="1">
      <alignment horizontal="center" vertical="center" wrapText="1"/>
    </xf>
    <xf numFmtId="0" fontId="18" fillId="6" borderId="40"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6" borderId="44" xfId="0" applyFont="1" applyFill="1" applyBorder="1" applyAlignment="1">
      <alignment horizontal="center" vertical="center" wrapText="1"/>
    </xf>
    <xf numFmtId="0" fontId="18" fillId="6" borderId="45"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4" fillId="3" borderId="54" xfId="0" applyFont="1" applyFill="1" applyBorder="1" applyAlignment="1">
      <alignment horizontal="center"/>
    </xf>
    <xf numFmtId="0" fontId="4" fillId="3" borderId="21" xfId="0" applyFont="1" applyFill="1" applyBorder="1" applyAlignment="1">
      <alignment horizontal="center"/>
    </xf>
    <xf numFmtId="0" fontId="4" fillId="3" borderId="22" xfId="0" applyFont="1" applyFill="1" applyBorder="1" applyAlignment="1">
      <alignment horizontal="center"/>
    </xf>
    <xf numFmtId="0" fontId="10" fillId="5" borderId="54" xfId="0" applyFont="1" applyFill="1" applyBorder="1" applyAlignment="1">
      <alignment horizontal="center"/>
    </xf>
    <xf numFmtId="0" fontId="10" fillId="5" borderId="21" xfId="0" applyFont="1" applyFill="1" applyBorder="1" applyAlignment="1">
      <alignment horizontal="center"/>
    </xf>
    <xf numFmtId="0" fontId="3" fillId="3" borderId="55" xfId="0" applyFont="1" applyFill="1" applyBorder="1" applyAlignment="1">
      <alignment horizontal="left" vertical="top" wrapText="1"/>
    </xf>
    <xf numFmtId="0" fontId="3" fillId="3" borderId="56" xfId="0" applyFont="1" applyFill="1" applyBorder="1" applyAlignment="1">
      <alignment horizontal="left" vertical="top"/>
    </xf>
    <xf numFmtId="49" fontId="4" fillId="5" borderId="12" xfId="0" applyNumberFormat="1" applyFont="1" applyFill="1" applyBorder="1" applyAlignment="1">
      <alignment horizontal="left" vertical="top"/>
    </xf>
    <xf numFmtId="49" fontId="4" fillId="5" borderId="17" xfId="0" applyNumberFormat="1" applyFont="1" applyFill="1" applyBorder="1" applyAlignment="1">
      <alignment horizontal="left" vertical="top"/>
    </xf>
    <xf numFmtId="49" fontId="4" fillId="5" borderId="6" xfId="0" applyNumberFormat="1" applyFont="1" applyFill="1" applyBorder="1" applyAlignment="1">
      <alignment horizontal="left" vertical="top"/>
    </xf>
    <xf numFmtId="0" fontId="4" fillId="3" borderId="52" xfId="0" applyFont="1" applyFill="1" applyBorder="1" applyAlignment="1">
      <alignment horizontal="center"/>
    </xf>
    <xf numFmtId="0" fontId="4" fillId="3" borderId="53" xfId="0" applyFont="1" applyFill="1" applyBorder="1" applyAlignment="1">
      <alignment horizontal="center"/>
    </xf>
    <xf numFmtId="0" fontId="4" fillId="3" borderId="17" xfId="0" applyFont="1" applyFill="1" applyBorder="1" applyAlignment="1">
      <alignment horizontal="left"/>
    </xf>
    <xf numFmtId="14" fontId="4" fillId="0" borderId="12" xfId="0" applyNumberFormat="1" applyFont="1" applyBorder="1" applyAlignment="1">
      <alignment horizontal="center"/>
    </xf>
    <xf numFmtId="14" fontId="4" fillId="0" borderId="6" xfId="0" applyNumberFormat="1" applyFont="1" applyBorder="1" applyAlignment="1">
      <alignment horizontal="center"/>
    </xf>
    <xf numFmtId="49" fontId="4" fillId="0" borderId="12" xfId="0" applyNumberFormat="1" applyFont="1" applyBorder="1" applyAlignment="1">
      <alignment horizontal="left" vertical="top"/>
    </xf>
    <xf numFmtId="49" fontId="4" fillId="0" borderId="17" xfId="0" applyNumberFormat="1" applyFont="1" applyBorder="1" applyAlignment="1">
      <alignment horizontal="left" vertical="top"/>
    </xf>
    <xf numFmtId="49" fontId="4" fillId="0" borderId="6" xfId="0" applyNumberFormat="1" applyFont="1" applyBorder="1" applyAlignment="1">
      <alignment horizontal="left" vertical="top"/>
    </xf>
    <xf numFmtId="0" fontId="7" fillId="3" borderId="2" xfId="0" applyFont="1" applyFill="1" applyBorder="1" applyAlignment="1">
      <alignment wrapText="1"/>
    </xf>
    <xf numFmtId="0" fontId="7" fillId="3" borderId="7" xfId="0" applyFont="1" applyFill="1" applyBorder="1" applyAlignment="1">
      <alignment wrapText="1"/>
    </xf>
    <xf numFmtId="0" fontId="7" fillId="3" borderId="3" xfId="0" applyFont="1" applyFill="1" applyBorder="1" applyAlignment="1">
      <alignment wrapText="1"/>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49" fontId="4" fillId="0" borderId="12"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5" fillId="0" borderId="12" xfId="0" applyNumberFormat="1" applyFont="1" applyBorder="1" applyAlignment="1">
      <alignment horizontal="center" vertical="top" wrapText="1"/>
    </xf>
    <xf numFmtId="49" fontId="5" fillId="0" borderId="17"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49" fontId="5" fillId="0" borderId="12" xfId="0" applyNumberFormat="1" applyFont="1" applyBorder="1" applyAlignment="1">
      <alignment horizontal="left" vertical="top" wrapText="1"/>
    </xf>
    <xf numFmtId="49" fontId="5" fillId="0" borderId="17"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0" fontId="5" fillId="0" borderId="12" xfId="0" applyNumberFormat="1" applyFont="1" applyBorder="1" applyAlignment="1">
      <alignment horizontal="left" vertical="top" wrapText="1"/>
    </xf>
    <xf numFmtId="0" fontId="5" fillId="0" borderId="17" xfId="0" applyNumberFormat="1" applyFont="1" applyBorder="1" applyAlignment="1">
      <alignment horizontal="left" vertical="top" wrapText="1"/>
    </xf>
    <xf numFmtId="0" fontId="5" fillId="0" borderId="6" xfId="0" applyNumberFormat="1" applyFont="1" applyBorder="1" applyAlignment="1">
      <alignment horizontal="left" vertical="top"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xf>
    <xf numFmtId="0" fontId="14" fillId="0" borderId="2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cellXfs>
  <cellStyles count="5">
    <cellStyle name="Euro" xfId="1" xr:uid="{00000000-0005-0000-0000-000000000000}"/>
    <cellStyle name="Link" xfId="2" builtinId="8"/>
    <cellStyle name="Standard" xfId="0" builtinId="0"/>
    <cellStyle name="Standard 2" xfId="3" xr:uid="{00000000-0005-0000-0000-00000300000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13</xdr:row>
          <xdr:rowOff>38100</xdr:rowOff>
        </xdr:from>
        <xdr:to>
          <xdr:col>2</xdr:col>
          <xdr:colOff>66675</xdr:colOff>
          <xdr:row>13</xdr:row>
          <xdr:rowOff>209550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13</xdr:row>
          <xdr:rowOff>47625</xdr:rowOff>
        </xdr:from>
        <xdr:to>
          <xdr:col>14</xdr:col>
          <xdr:colOff>142875</xdr:colOff>
          <xdr:row>13</xdr:row>
          <xdr:rowOff>219075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0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28575</xdr:rowOff>
        </xdr:from>
        <xdr:to>
          <xdr:col>2</xdr:col>
          <xdr:colOff>66675</xdr:colOff>
          <xdr:row>15</xdr:row>
          <xdr:rowOff>200025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000-00003F4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15</xdr:row>
          <xdr:rowOff>19050</xdr:rowOff>
        </xdr:from>
        <xdr:to>
          <xdr:col>14</xdr:col>
          <xdr:colOff>123825</xdr:colOff>
          <xdr:row>15</xdr:row>
          <xdr:rowOff>200025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0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19050</xdr:colOff>
      <xdr:row>0</xdr:row>
      <xdr:rowOff>28575</xdr:rowOff>
    </xdr:from>
    <xdr:to>
      <xdr:col>30</xdr:col>
      <xdr:colOff>133350</xdr:colOff>
      <xdr:row>0</xdr:row>
      <xdr:rowOff>600075</xdr:rowOff>
    </xdr:to>
    <xdr:pic>
      <xdr:nvPicPr>
        <xdr:cNvPr id="17594" name="Grafik 2">
          <a:extLst>
            <a:ext uri="{FF2B5EF4-FFF2-40B4-BE49-F238E27FC236}">
              <a16:creationId xmlns:a16="http://schemas.microsoft.com/office/drawing/2014/main" id="{00000000-0008-0000-0000-0000BA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28575"/>
          <a:ext cx="10191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28575</xdr:colOff>
          <xdr:row>25</xdr:row>
          <xdr:rowOff>28575</xdr:rowOff>
        </xdr:from>
        <xdr:to>
          <xdr:col>2</xdr:col>
          <xdr:colOff>47625</xdr:colOff>
          <xdr:row>26</xdr:row>
          <xdr:rowOff>9525</xdr:rowOff>
        </xdr:to>
        <xdr:sp macro="" textlink="">
          <xdr:nvSpPr>
            <xdr:cNvPr id="17523" name="Check Box 115" hidden="1">
              <a:extLst>
                <a:ext uri="{63B3BB69-23CF-44E3-9099-C40C66FF867C}">
                  <a14:compatExt spid="_x0000_s17523"/>
                </a:ext>
                <a:ext uri="{FF2B5EF4-FFF2-40B4-BE49-F238E27FC236}">
                  <a16:creationId xmlns:a16="http://schemas.microsoft.com/office/drawing/2014/main" id="{00000000-0008-0000-0000-0000734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76200</xdr:colOff>
          <xdr:row>25</xdr:row>
          <xdr:rowOff>28575</xdr:rowOff>
        </xdr:from>
        <xdr:to>
          <xdr:col>8</xdr:col>
          <xdr:colOff>123825</xdr:colOff>
          <xdr:row>26</xdr:row>
          <xdr:rowOff>9525</xdr:rowOff>
        </xdr:to>
        <xdr:sp macro="" textlink="">
          <xdr:nvSpPr>
            <xdr:cNvPr id="17524" name="Check Box 116" hidden="1">
              <a:extLst>
                <a:ext uri="{63B3BB69-23CF-44E3-9099-C40C66FF867C}">
                  <a14:compatExt spid="_x0000_s17524"/>
                </a:ext>
                <a:ext uri="{FF2B5EF4-FFF2-40B4-BE49-F238E27FC236}">
                  <a16:creationId xmlns:a16="http://schemas.microsoft.com/office/drawing/2014/main" id="{00000000-0008-0000-0000-0000744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257175</xdr:colOff>
      <xdr:row>0</xdr:row>
      <xdr:rowOff>66675</xdr:rowOff>
    </xdr:from>
    <xdr:to>
      <xdr:col>45</xdr:col>
      <xdr:colOff>257175</xdr:colOff>
      <xdr:row>46</xdr:row>
      <xdr:rowOff>9525</xdr:rowOff>
    </xdr:to>
    <xdr:sp macro="" textlink="">
      <xdr:nvSpPr>
        <xdr:cNvPr id="2" name="Textfeld 1">
          <a:extLst>
            <a:ext uri="{FF2B5EF4-FFF2-40B4-BE49-F238E27FC236}">
              <a16:creationId xmlns:a16="http://schemas.microsoft.com/office/drawing/2014/main" id="{15338DE8-492A-4028-9493-A1B073D7FE19}"/>
            </a:ext>
          </a:extLst>
        </xdr:cNvPr>
        <xdr:cNvSpPr txBox="1"/>
      </xdr:nvSpPr>
      <xdr:spPr>
        <a:xfrm>
          <a:off x="6257925" y="66675"/>
          <a:ext cx="4086225" cy="742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Arial" panose="020B0604020202020204" pitchFamily="34" charset="0"/>
              <a:ea typeface="+mn-ea"/>
              <a:cs typeface="Arial" panose="020B0604020202020204" pitchFamily="34" charset="0"/>
            </a:rPr>
            <a:t>Hinweise zu der Übersicht:</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marL="228600" lvl="0" indent="-228600">
            <a:buFont typeface="+mj-lt"/>
            <a:buAutoNum type="arabicPeriod"/>
          </a:pPr>
          <a:r>
            <a:rPr lang="de-DE" sz="1100" b="1">
              <a:solidFill>
                <a:schemeClr val="dk1"/>
              </a:solidFill>
              <a:effectLst/>
              <a:latin typeface="Arial" panose="020B0604020202020204" pitchFamily="34" charset="0"/>
              <a:ea typeface="+mn-ea"/>
              <a:cs typeface="Arial" panose="020B0604020202020204" pitchFamily="34" charset="0"/>
            </a:rPr>
            <a:t>Allgemeine Angaben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Bitte füllen Sie die </a:t>
          </a:r>
          <a:r>
            <a:rPr lang="de-DE" sz="1100" b="1">
              <a:solidFill>
                <a:schemeClr val="bg1">
                  <a:lumMod val="50000"/>
                </a:schemeClr>
              </a:solidFill>
              <a:effectLst/>
              <a:latin typeface="Arial" panose="020B0604020202020204" pitchFamily="34" charset="0"/>
              <a:ea typeface="+mn-ea"/>
              <a:cs typeface="Arial" panose="020B0604020202020204" pitchFamily="34" charset="0"/>
            </a:rPr>
            <a:t>grau</a:t>
          </a:r>
          <a:r>
            <a:rPr lang="de-DE" sz="1100">
              <a:solidFill>
                <a:schemeClr val="dk1"/>
              </a:solidFill>
              <a:effectLst/>
              <a:latin typeface="Arial" panose="020B0604020202020204" pitchFamily="34" charset="0"/>
              <a:ea typeface="+mn-ea"/>
              <a:cs typeface="Arial" panose="020B0604020202020204" pitchFamily="34" charset="0"/>
            </a:rPr>
            <a:t> markierten Felder sowie die Auswahlfelder aus. </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Für den Bewilligungsempfänger und ggf. Kooperationspartner müssen jeweils </a:t>
          </a:r>
          <a:r>
            <a:rPr lang="de-DE" sz="1100" u="sng">
              <a:solidFill>
                <a:schemeClr val="dk1"/>
              </a:solidFill>
              <a:effectLst/>
              <a:latin typeface="Arial" panose="020B0604020202020204" pitchFamily="34" charset="0"/>
              <a:ea typeface="+mn-ea"/>
              <a:cs typeface="Arial" panose="020B0604020202020204" pitchFamily="34" charset="0"/>
            </a:rPr>
            <a:t>separate</a:t>
          </a:r>
          <a:r>
            <a:rPr lang="de-DE" sz="1100">
              <a:solidFill>
                <a:schemeClr val="dk1"/>
              </a:solidFill>
              <a:effectLst/>
              <a:latin typeface="Arial" panose="020B0604020202020204" pitchFamily="34" charset="0"/>
              <a:ea typeface="+mn-ea"/>
              <a:cs typeface="Arial" panose="020B0604020202020204" pitchFamily="34" charset="0"/>
            </a:rPr>
            <a:t> Verwendungsnachweise eingereicht werden.</a:t>
          </a:r>
        </a:p>
        <a:p>
          <a:br>
            <a:rPr lang="de-DE" sz="1100">
              <a:solidFill>
                <a:schemeClr val="dk1"/>
              </a:solidFill>
              <a:effectLst/>
              <a:latin typeface="Arial" panose="020B0604020202020204" pitchFamily="34" charset="0"/>
              <a:ea typeface="+mn-ea"/>
              <a:cs typeface="Arial" panose="020B0604020202020204" pitchFamily="34" charset="0"/>
            </a:rPr>
          </a:br>
          <a:endParaRPr lang="de-DE" sz="1100">
            <a:solidFill>
              <a:schemeClr val="dk1"/>
            </a:solidFill>
            <a:effectLst/>
            <a:latin typeface="Arial" panose="020B0604020202020204" pitchFamily="34" charset="0"/>
            <a:ea typeface="+mn-ea"/>
            <a:cs typeface="Arial" panose="020B0604020202020204" pitchFamily="34" charset="0"/>
          </a:endParaRPr>
        </a:p>
        <a:p>
          <a:pPr marL="228600" lvl="0" indent="-228600">
            <a:buFont typeface="+mj-lt"/>
            <a:buAutoNum type="arabicPeriod" startAt="2"/>
          </a:pPr>
          <a:r>
            <a:rPr lang="de-DE" sz="1100" b="1">
              <a:solidFill>
                <a:schemeClr val="dk1"/>
              </a:solidFill>
              <a:effectLst/>
              <a:latin typeface="Arial" panose="020B0604020202020204" pitchFamily="34" charset="0"/>
              <a:ea typeface="+mn-ea"/>
              <a:cs typeface="Arial" panose="020B0604020202020204" pitchFamily="34" charset="0"/>
            </a:rPr>
            <a:t>Kostenübersicht</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Tragen Sie den </a:t>
          </a:r>
          <a:r>
            <a:rPr lang="de-DE" sz="1100" b="1">
              <a:solidFill>
                <a:srgbClr val="FF0000"/>
              </a:solidFill>
              <a:effectLst/>
              <a:latin typeface="Arial" panose="020B0604020202020204" pitchFamily="34" charset="0"/>
              <a:ea typeface="+mn-ea"/>
              <a:cs typeface="Arial" panose="020B0604020202020204" pitchFamily="34" charset="0"/>
            </a:rPr>
            <a:t>Gemeinkostensatz</a:t>
          </a:r>
          <a:r>
            <a:rPr lang="de-DE" sz="1100">
              <a:solidFill>
                <a:schemeClr val="dk1"/>
              </a:solidFill>
              <a:effectLst/>
              <a:latin typeface="Arial" panose="020B0604020202020204" pitchFamily="34" charset="0"/>
              <a:ea typeface="+mn-ea"/>
              <a:cs typeface="Arial" panose="020B0604020202020204" pitchFamily="34" charset="0"/>
            </a:rPr>
            <a:t> in Höhe des im </a:t>
          </a:r>
          <a:r>
            <a:rPr lang="de-DE" sz="1100" b="1">
              <a:solidFill>
                <a:schemeClr val="dk1"/>
              </a:solidFill>
              <a:effectLst/>
              <a:latin typeface="Arial" panose="020B0604020202020204" pitchFamily="34" charset="0"/>
              <a:ea typeface="+mn-ea"/>
              <a:cs typeface="Arial" panose="020B0604020202020204" pitchFamily="34" charset="0"/>
            </a:rPr>
            <a:t>Bewilligungsschreiben</a:t>
          </a:r>
          <a:r>
            <a:rPr lang="de-DE" sz="1100">
              <a:solidFill>
                <a:schemeClr val="dk1"/>
              </a:solidFill>
              <a:effectLst/>
              <a:latin typeface="Arial" panose="020B0604020202020204" pitchFamily="34" charset="0"/>
              <a:ea typeface="+mn-ea"/>
              <a:cs typeface="Arial" panose="020B0604020202020204" pitchFamily="34" charset="0"/>
            </a:rPr>
            <a:t> genannten </a:t>
          </a:r>
          <a:r>
            <a:rPr lang="de-DE" sz="1100" b="1">
              <a:solidFill>
                <a:srgbClr val="FF0000"/>
              </a:solidFill>
              <a:effectLst/>
              <a:latin typeface="Arial" panose="020B0604020202020204" pitchFamily="34" charset="0"/>
              <a:ea typeface="+mn-ea"/>
              <a:cs typeface="Arial" panose="020B0604020202020204" pitchFamily="34" charset="0"/>
            </a:rPr>
            <a:t>Prozentsatzes</a:t>
          </a:r>
          <a:r>
            <a:rPr lang="de-DE" sz="1100" b="1">
              <a:solidFill>
                <a:schemeClr val="dk1"/>
              </a:solidFill>
              <a:effectLst/>
              <a:latin typeface="Arial" panose="020B0604020202020204" pitchFamily="34" charset="0"/>
              <a:ea typeface="+mn-ea"/>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aus.</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 weiteren Felder sind mit den einzelnen Excel-Tabellenblättern verknüpft und errechnen sich automatisch.</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 </a:t>
          </a:r>
          <a:r>
            <a:rPr lang="de-DE" sz="1100" b="1">
              <a:solidFill>
                <a:srgbClr val="FF0000"/>
              </a:solidFill>
              <a:effectLst/>
              <a:latin typeface="Arial" panose="020B0604020202020204" pitchFamily="34" charset="0"/>
              <a:ea typeface="+mn-ea"/>
              <a:cs typeface="Arial" panose="020B0604020202020204" pitchFamily="34" charset="0"/>
            </a:rPr>
            <a:t>Gemeinkosten</a:t>
          </a:r>
          <a:r>
            <a:rPr lang="de-DE" sz="1100">
              <a:solidFill>
                <a:schemeClr val="dk1"/>
              </a:solidFill>
              <a:effectLst/>
              <a:latin typeface="Arial" panose="020B0604020202020204" pitchFamily="34" charset="0"/>
              <a:ea typeface="+mn-ea"/>
              <a:cs typeface="Arial" panose="020B0604020202020204" pitchFamily="34" charset="0"/>
            </a:rPr>
            <a:t> werden als pauschaler Zuschlag – ohne Einzelbelegnachweis – in Höhe des im </a:t>
          </a:r>
          <a:r>
            <a:rPr lang="de-DE" sz="1100" b="1">
              <a:solidFill>
                <a:schemeClr val="dk1"/>
              </a:solidFill>
              <a:effectLst/>
              <a:latin typeface="Arial" panose="020B0604020202020204" pitchFamily="34" charset="0"/>
              <a:ea typeface="+mn-ea"/>
              <a:cs typeface="Arial" panose="020B0604020202020204" pitchFamily="34" charset="0"/>
            </a:rPr>
            <a:t>Bewilligungsschreiben</a:t>
          </a:r>
          <a:r>
            <a:rPr lang="de-DE" sz="1100">
              <a:solidFill>
                <a:schemeClr val="dk1"/>
              </a:solidFill>
              <a:effectLst/>
              <a:latin typeface="Arial" panose="020B0604020202020204" pitchFamily="34" charset="0"/>
              <a:ea typeface="+mn-ea"/>
              <a:cs typeface="Arial" panose="020B0604020202020204" pitchFamily="34" charset="0"/>
            </a:rPr>
            <a:t> genannten </a:t>
          </a:r>
          <a:r>
            <a:rPr lang="de-DE" sz="1100" b="1">
              <a:solidFill>
                <a:srgbClr val="FF0000"/>
              </a:solidFill>
              <a:effectLst/>
              <a:latin typeface="Arial" panose="020B0604020202020204" pitchFamily="34" charset="0"/>
              <a:ea typeface="+mn-ea"/>
              <a:cs typeface="Arial" panose="020B0604020202020204" pitchFamily="34" charset="0"/>
            </a:rPr>
            <a:t>Prozentsatzes</a:t>
          </a:r>
          <a:r>
            <a:rPr lang="de-DE" sz="1100">
              <a:solidFill>
                <a:schemeClr val="dk1"/>
              </a:solidFill>
              <a:effectLst/>
              <a:latin typeface="Arial" panose="020B0604020202020204" pitchFamily="34" charset="0"/>
              <a:ea typeface="+mn-ea"/>
              <a:cs typeface="Arial" panose="020B0604020202020204" pitchFamily="34" charset="0"/>
            </a:rPr>
            <a:t> auf die nachgewiesenen Bruttoarbeitsentgelte gewährt und entsprechend eingetragen.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Durch diese Pauschale werden alle nicht in den Bruttoarbeitsentgelten enthaltenen </a:t>
          </a:r>
          <a:r>
            <a:rPr lang="de-DE" sz="1100" u="sng">
              <a:solidFill>
                <a:schemeClr val="dk1"/>
              </a:solidFill>
              <a:effectLst/>
              <a:latin typeface="Arial" panose="020B0604020202020204" pitchFamily="34" charset="0"/>
              <a:ea typeface="+mn-ea"/>
              <a:cs typeface="Arial" panose="020B0604020202020204" pitchFamily="34" charset="0"/>
            </a:rPr>
            <a:t>Personalkosten</a:t>
          </a:r>
          <a:r>
            <a:rPr lang="de-DE" sz="1100">
              <a:solidFill>
                <a:schemeClr val="dk1"/>
              </a:solidFill>
              <a:effectLst/>
              <a:latin typeface="Arial" panose="020B0604020202020204" pitchFamily="34" charset="0"/>
              <a:ea typeface="+mn-ea"/>
              <a:cs typeface="Arial" panose="020B0604020202020204" pitchFamily="34" charset="0"/>
            </a:rPr>
            <a:t> (Arbeitgeberanteile zur Sozialversicherung, Lohnfortzahlung bei Krankheit, Sonderzahlungen, Vermögenswirksame Leistungen, Berufsgenossen-schaft, Arbeitsplatzkosten inkl. EDV-Kosten und Kosten der Gebäudebewirtschaftung etc.) sowie die </a:t>
          </a:r>
          <a:r>
            <a:rPr lang="de-DE" sz="1100" u="sng">
              <a:solidFill>
                <a:schemeClr val="dk1"/>
              </a:solidFill>
              <a:effectLst/>
              <a:latin typeface="Arial" panose="020B0604020202020204" pitchFamily="34" charset="0"/>
              <a:ea typeface="+mn-ea"/>
              <a:cs typeface="Arial" panose="020B0604020202020204" pitchFamily="34" charset="0"/>
            </a:rPr>
            <a:t>Sachgemeinkosten</a:t>
          </a:r>
          <a:r>
            <a:rPr lang="de-DE" sz="1100">
              <a:solidFill>
                <a:schemeClr val="dk1"/>
              </a:solidFill>
              <a:effectLst/>
              <a:latin typeface="Arial" panose="020B0604020202020204" pitchFamily="34" charset="0"/>
              <a:ea typeface="+mn-ea"/>
              <a:cs typeface="Arial" panose="020B0604020202020204" pitchFamily="34" charset="0"/>
            </a:rPr>
            <a:t> (Telefon- und Kopierkosten, Büro- und Kleinmaterial, allgemeine Literatur, allgemeine Verwaltungs-, Lager-, Transport-, Logistik- und Maschinenkosten etc.) abgedeckt.</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Diese Kosten dürfen </a:t>
          </a:r>
          <a:r>
            <a:rPr lang="de-DE" sz="1100" b="1">
              <a:solidFill>
                <a:schemeClr val="dk1"/>
              </a:solidFill>
              <a:effectLst/>
              <a:latin typeface="Arial" panose="020B0604020202020204" pitchFamily="34" charset="0"/>
              <a:ea typeface="+mn-ea"/>
              <a:cs typeface="Arial" panose="020B0604020202020204" pitchFamily="34" charset="0"/>
            </a:rPr>
            <a:t>nicht</a:t>
          </a:r>
          <a:r>
            <a:rPr lang="de-DE" sz="1100">
              <a:solidFill>
                <a:schemeClr val="dk1"/>
              </a:solidFill>
              <a:effectLst/>
              <a:latin typeface="Arial" panose="020B0604020202020204" pitchFamily="34" charset="0"/>
              <a:ea typeface="+mn-ea"/>
              <a:cs typeface="Arial" panose="020B0604020202020204" pitchFamily="34" charset="0"/>
            </a:rPr>
            <a:t> zusätzlich einzeln abgerechnet werden.</a:t>
          </a: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b="1">
            <a:solidFill>
              <a:srgbClr val="FF0000"/>
            </a:solidFill>
            <a:effectLst/>
            <a:latin typeface="Arial" panose="020B0604020202020204" pitchFamily="34" charset="0"/>
            <a:ea typeface="+mn-ea"/>
            <a:cs typeface="Arial" panose="020B0604020202020204" pitchFamily="34" charset="0"/>
          </a:endParaRPr>
        </a:p>
        <a:p>
          <a:r>
            <a:rPr lang="de-DE" sz="1100" b="1">
              <a:solidFill>
                <a:srgbClr val="FF0000"/>
              </a:solidFill>
              <a:effectLst/>
              <a:latin typeface="Arial" panose="020B0604020202020204" pitchFamily="34" charset="0"/>
              <a:ea typeface="+mn-ea"/>
              <a:cs typeface="Arial" panose="020B0604020202020204" pitchFamily="34" charset="0"/>
            </a:rPr>
            <a:t>Hinweis: Bitte klammern, heften oder tackern Sie die Nachweise nicht zusammen.</a:t>
          </a:r>
          <a:endParaRPr lang="de-DE" sz="1100">
            <a:solidFill>
              <a:srgbClr val="FF0000"/>
            </a:solidFill>
            <a:effectLst/>
            <a:latin typeface="Arial" panose="020B0604020202020204" pitchFamily="34" charset="0"/>
            <a:ea typeface="+mn-ea"/>
            <a:cs typeface="Arial" panose="020B0604020202020204" pitchFamily="34" charset="0"/>
          </a:endParaRPr>
        </a:p>
        <a:p>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781050</xdr:colOff>
      <xdr:row>0</xdr:row>
      <xdr:rowOff>38100</xdr:rowOff>
    </xdr:from>
    <xdr:to>
      <xdr:col>5</xdr:col>
      <xdr:colOff>895350</xdr:colOff>
      <xdr:row>2</xdr:row>
      <xdr:rowOff>133350</xdr:rowOff>
    </xdr:to>
    <xdr:pic>
      <xdr:nvPicPr>
        <xdr:cNvPr id="2268" name="Grafik 2">
          <a:extLst>
            <a:ext uri="{FF2B5EF4-FFF2-40B4-BE49-F238E27FC236}">
              <a16:creationId xmlns:a16="http://schemas.microsoft.com/office/drawing/2014/main" id="{00000000-0008-0000-0100-0000DC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0" y="38100"/>
          <a:ext cx="9810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400050</xdr:colOff>
      <xdr:row>0</xdr:row>
      <xdr:rowOff>85725</xdr:rowOff>
    </xdr:from>
    <xdr:to>
      <xdr:col>11</xdr:col>
      <xdr:colOff>161925</xdr:colOff>
      <xdr:row>33</xdr:row>
      <xdr:rowOff>161925</xdr:rowOff>
    </xdr:to>
    <xdr:sp macro="" textlink="">
      <xdr:nvSpPr>
        <xdr:cNvPr id="2" name="Textfeld 1">
          <a:extLst>
            <a:ext uri="{FF2B5EF4-FFF2-40B4-BE49-F238E27FC236}">
              <a16:creationId xmlns:a16="http://schemas.microsoft.com/office/drawing/2014/main" id="{2FED8700-3250-44E0-A797-6BF8C95FDEC7}"/>
            </a:ext>
          </a:extLst>
        </xdr:cNvPr>
        <xdr:cNvSpPr txBox="1"/>
      </xdr:nvSpPr>
      <xdr:spPr>
        <a:xfrm>
          <a:off x="6972300" y="85725"/>
          <a:ext cx="3781425" cy="662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Arial" panose="020B0604020202020204" pitchFamily="34" charset="0"/>
              <a:ea typeface="+mn-ea"/>
              <a:cs typeface="Arial" panose="020B0604020202020204" pitchFamily="34" charset="0"/>
            </a:rPr>
            <a:t>Hinweise </a:t>
          </a:r>
          <a:br>
            <a:rPr lang="de-DE" sz="1100" b="1">
              <a:solidFill>
                <a:schemeClr val="dk1"/>
              </a:solidFill>
              <a:effectLst/>
              <a:latin typeface="Arial" panose="020B0604020202020204" pitchFamily="34" charset="0"/>
              <a:ea typeface="+mn-ea"/>
              <a:cs typeface="Arial" panose="020B0604020202020204" pitchFamily="34" charset="0"/>
            </a:rPr>
          </a:br>
          <a:r>
            <a:rPr lang="de-DE" sz="1100" b="1">
              <a:solidFill>
                <a:schemeClr val="dk1"/>
              </a:solidFill>
              <a:effectLst/>
              <a:latin typeface="Arial" panose="020B0604020202020204" pitchFamily="34" charset="0"/>
              <a:ea typeface="+mn-ea"/>
              <a:cs typeface="Arial" panose="020B0604020202020204" pitchFamily="34" charset="0"/>
            </a:rPr>
            <a:t>zum Nachweis der Bruttoarbeitsentgelte: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Der Nachweis erfolgt personenbezogen, d. h. einzeln für jede am Projekt arbeitende Person.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Abrechenbar ist je Person das monatliche </a:t>
          </a:r>
          <a:r>
            <a:rPr lang="de-DE" sz="1100" u="sng">
              <a:solidFill>
                <a:schemeClr val="dk1"/>
              </a:solidFill>
              <a:effectLst/>
              <a:latin typeface="Arial" panose="020B0604020202020204" pitchFamily="34" charset="0"/>
              <a:ea typeface="+mn-ea"/>
              <a:cs typeface="Arial" panose="020B0604020202020204" pitchFamily="34" charset="0"/>
            </a:rPr>
            <a:t>Arbeitnehmer</a:t>
          </a:r>
          <a:r>
            <a:rPr lang="de-DE" sz="1100">
              <a:solidFill>
                <a:schemeClr val="dk1"/>
              </a:solidFill>
              <a:effectLst/>
              <a:latin typeface="Arial" panose="020B0604020202020204" pitchFamily="34" charset="0"/>
              <a:ea typeface="+mn-ea"/>
              <a:cs typeface="Arial" panose="020B0604020202020204" pitchFamily="34" charset="0"/>
            </a:rPr>
            <a:t>-Bruttoentgelt (d. h. das Gehalt, die Grundvergütung etc.) </a:t>
          </a:r>
          <a:r>
            <a:rPr lang="de-DE" sz="1100" u="sng">
              <a:solidFill>
                <a:schemeClr val="dk1"/>
              </a:solidFill>
              <a:effectLst/>
              <a:latin typeface="Arial" panose="020B0604020202020204" pitchFamily="34" charset="0"/>
              <a:ea typeface="+mn-ea"/>
              <a:cs typeface="Arial" panose="020B0604020202020204" pitchFamily="34" charset="0"/>
            </a:rPr>
            <a:t>ohne</a:t>
          </a:r>
          <a:r>
            <a:rPr lang="de-DE" sz="1100">
              <a:solidFill>
                <a:schemeClr val="dk1"/>
              </a:solidFill>
              <a:effectLst/>
              <a:latin typeface="Arial" panose="020B0604020202020204" pitchFamily="34" charset="0"/>
              <a:ea typeface="+mn-ea"/>
              <a:cs typeface="Arial" panose="020B0604020202020204" pitchFamily="34" charset="0"/>
            </a:rPr>
            <a:t> Arbeitgeberanteile zur Sozialversicherung, Sonderzahlungen, Zuschläge, Prämien, betriebliche Altersvorsorge, Weihnachts-/Urlaubsgeld, VL/VWL, Dienstwagen etc.</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Als Beleg ist </a:t>
          </a:r>
          <a:r>
            <a:rPr lang="de-DE" sz="1100" u="sng">
              <a:solidFill>
                <a:schemeClr val="dk1"/>
              </a:solidFill>
              <a:effectLst/>
              <a:latin typeface="Arial" panose="020B0604020202020204" pitchFamily="34" charset="0"/>
              <a:ea typeface="+mn-ea"/>
              <a:cs typeface="Arial" panose="020B0604020202020204" pitchFamily="34" charset="0"/>
            </a:rPr>
            <a:t>einmalig</a:t>
          </a:r>
          <a:r>
            <a:rPr lang="de-DE" sz="1100">
              <a:solidFill>
                <a:schemeClr val="dk1"/>
              </a:solidFill>
              <a:effectLst/>
              <a:latin typeface="Arial" panose="020B0604020202020204" pitchFamily="34" charset="0"/>
              <a:ea typeface="+mn-ea"/>
              <a:cs typeface="Arial" panose="020B0604020202020204" pitchFamily="34" charset="0"/>
            </a:rPr>
            <a:t> eine Kopie der Gehaltsabrechnung des </a:t>
          </a:r>
          <a:r>
            <a:rPr lang="de-DE" sz="1100" u="sng">
              <a:solidFill>
                <a:schemeClr val="dk1"/>
              </a:solidFill>
              <a:effectLst/>
              <a:latin typeface="Arial" panose="020B0604020202020204" pitchFamily="34" charset="0"/>
              <a:ea typeface="+mn-ea"/>
              <a:cs typeface="Arial" panose="020B0604020202020204" pitchFamily="34" charset="0"/>
            </a:rPr>
            <a:t>ersten</a:t>
          </a:r>
          <a:r>
            <a:rPr lang="de-DE" sz="1100">
              <a:solidFill>
                <a:schemeClr val="dk1"/>
              </a:solidFill>
              <a:effectLst/>
              <a:latin typeface="Arial" panose="020B0604020202020204" pitchFamily="34" charset="0"/>
              <a:ea typeface="+mn-ea"/>
              <a:cs typeface="Arial" panose="020B0604020202020204" pitchFamily="34" charset="0"/>
            </a:rPr>
            <a:t> Projektmonats beizufügen. Weitere Gehaltsabrechnungen müssen nur bei Gehaltsänderungen vorgelegt werden.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Personen, die nicht mit ihrer vollen Arbeitszeit, sondern nur stundenweise im Projekt eingesetzt werden, haben einen </a:t>
          </a:r>
          <a:r>
            <a:rPr lang="de-DE" sz="1100" u="sng">
              <a:solidFill>
                <a:schemeClr val="dk1"/>
              </a:solidFill>
              <a:effectLst/>
              <a:latin typeface="Arial" panose="020B0604020202020204" pitchFamily="34" charset="0"/>
              <a:ea typeface="+mn-ea"/>
              <a:cs typeface="Arial" panose="020B0604020202020204" pitchFamily="34" charset="0"/>
            </a:rPr>
            <a:t>Stundennachweis</a:t>
          </a:r>
          <a:r>
            <a:rPr lang="de-DE" sz="1100">
              <a:solidFill>
                <a:schemeClr val="dk1"/>
              </a:solidFill>
              <a:effectLst/>
              <a:latin typeface="Arial" panose="020B0604020202020204" pitchFamily="34" charset="0"/>
              <a:ea typeface="+mn-ea"/>
              <a:cs typeface="Arial" panose="020B0604020202020204" pitchFamily="34" charset="0"/>
            </a:rPr>
            <a:t> zu führen. Die im Projekt geleisteten Arbeitsstunden sind arbeitstäglich zu dokumentieren und monatlich zusammenzufassen. Die Richtigkeit der Angaben ist vom jeweiligen Mitarbeiter durch Unterschrift zu bestätigen.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Die dokumentierten Arbeitsstunden sind mit dem </a:t>
          </a:r>
          <a:r>
            <a:rPr lang="de-DE" sz="1100" u="sng">
              <a:solidFill>
                <a:schemeClr val="dk1"/>
              </a:solidFill>
              <a:effectLst/>
              <a:latin typeface="Arial" panose="020B0604020202020204" pitchFamily="34" charset="0"/>
              <a:ea typeface="+mn-ea"/>
              <a:cs typeface="Arial" panose="020B0604020202020204" pitchFamily="34" charset="0"/>
            </a:rPr>
            <a:t>persönlichen Stundensatz</a:t>
          </a:r>
          <a:r>
            <a:rPr lang="de-DE" sz="1100">
              <a:solidFill>
                <a:schemeClr val="dk1"/>
              </a:solidFill>
              <a:effectLst/>
              <a:latin typeface="Arial" panose="020B0604020202020204" pitchFamily="34" charset="0"/>
              <a:ea typeface="+mn-ea"/>
              <a:cs typeface="Arial" panose="020B0604020202020204" pitchFamily="34" charset="0"/>
            </a:rPr>
            <a:t> des Mitarbeiters zu multiplizieren. Zur Berechnung des Stundensatzes ist das nachgewiesene monatliche Bruttoarbeitsentgelt (s. o.) durch die regelmäßige monatliche Arbeitszeit zu teilen. Vereinfacht kann bei einer </a:t>
          </a:r>
          <a:r>
            <a:rPr lang="de-DE" sz="1100" b="1">
              <a:solidFill>
                <a:schemeClr val="dk1"/>
              </a:solidFill>
              <a:effectLst/>
              <a:latin typeface="Arial" panose="020B0604020202020204" pitchFamily="34" charset="0"/>
              <a:ea typeface="+mn-ea"/>
              <a:cs typeface="Arial" panose="020B0604020202020204" pitchFamily="34" charset="0"/>
            </a:rPr>
            <a:t>Vollzeitstelle</a:t>
          </a:r>
          <a:r>
            <a:rPr lang="de-DE" sz="1100">
              <a:solidFill>
                <a:schemeClr val="dk1"/>
              </a:solidFill>
              <a:effectLst/>
              <a:latin typeface="Arial" panose="020B0604020202020204" pitchFamily="34" charset="0"/>
              <a:ea typeface="+mn-ea"/>
              <a:cs typeface="Arial" panose="020B0604020202020204" pitchFamily="34" charset="0"/>
            </a:rPr>
            <a:t> mit </a:t>
          </a:r>
          <a:r>
            <a:rPr lang="de-DE" sz="1100" b="1">
              <a:solidFill>
                <a:schemeClr val="dk1"/>
              </a:solidFill>
              <a:effectLst/>
              <a:latin typeface="Arial" panose="020B0604020202020204" pitchFamily="34" charset="0"/>
              <a:ea typeface="+mn-ea"/>
              <a:cs typeface="Arial" panose="020B0604020202020204" pitchFamily="34" charset="0"/>
            </a:rPr>
            <a:t>160 Stunden/Monat</a:t>
          </a:r>
          <a:r>
            <a:rPr lang="de-DE" sz="1100">
              <a:solidFill>
                <a:schemeClr val="dk1"/>
              </a:solidFill>
              <a:effectLst/>
              <a:latin typeface="Arial" panose="020B0604020202020204" pitchFamily="34" charset="0"/>
              <a:ea typeface="+mn-ea"/>
              <a:cs typeface="Arial" panose="020B0604020202020204" pitchFamily="34" charset="0"/>
            </a:rPr>
            <a:t> bzw. 240 Arbeitstagen/Jahr gerechnet werden.</a:t>
          </a:r>
        </a:p>
        <a:p>
          <a:r>
            <a:rPr lang="de-DE" sz="1100">
              <a:solidFill>
                <a:schemeClr val="dk1"/>
              </a:solidFill>
              <a:effectLst/>
              <a:latin typeface="Arial" panose="020B0604020202020204" pitchFamily="34" charset="0"/>
              <a:ea typeface="+mn-ea"/>
              <a:cs typeface="Arial" panose="020B0604020202020204" pitchFamily="34" charset="0"/>
            </a:rPr>
            <a:t> </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b="1">
              <a:solidFill>
                <a:srgbClr val="FF0000"/>
              </a:solidFill>
              <a:effectLst/>
              <a:latin typeface="Arial" panose="020B0604020202020204" pitchFamily="34" charset="0"/>
              <a:ea typeface="+mn-ea"/>
              <a:cs typeface="Arial" panose="020B0604020202020204" pitchFamily="34" charset="0"/>
            </a:rPr>
            <a:t>Erforderliche Unterlagen:</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a:solidFill>
                <a:schemeClr val="dk1"/>
              </a:solidFill>
              <a:effectLst/>
              <a:latin typeface="Arial" panose="020B0604020202020204" pitchFamily="34" charset="0"/>
              <a:ea typeface="+mn-ea"/>
              <a:cs typeface="Arial" panose="020B0604020202020204" pitchFamily="34" charset="0"/>
            </a:rPr>
            <a:t>Gehaltsnachweise</a:t>
          </a:r>
        </a:p>
        <a:p>
          <a:pPr lvl="0"/>
          <a:r>
            <a:rPr lang="de-DE" sz="1100">
              <a:solidFill>
                <a:schemeClr val="dk1"/>
              </a:solidFill>
              <a:effectLst/>
              <a:latin typeface="Arial" panose="020B0604020202020204" pitchFamily="34" charset="0"/>
              <a:ea typeface="+mn-ea"/>
              <a:cs typeface="Arial" panose="020B0604020202020204" pitchFamily="34" charset="0"/>
            </a:rPr>
            <a:t>Stundennachweise</a:t>
          </a:r>
        </a:p>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857250</xdr:colOff>
      <xdr:row>0</xdr:row>
      <xdr:rowOff>38100</xdr:rowOff>
    </xdr:from>
    <xdr:to>
      <xdr:col>4</xdr:col>
      <xdr:colOff>923925</xdr:colOff>
      <xdr:row>2</xdr:row>
      <xdr:rowOff>133350</xdr:rowOff>
    </xdr:to>
    <xdr:pic>
      <xdr:nvPicPr>
        <xdr:cNvPr id="8410" name="Grafik 2">
          <a:extLst>
            <a:ext uri="{FF2B5EF4-FFF2-40B4-BE49-F238E27FC236}">
              <a16:creationId xmlns:a16="http://schemas.microsoft.com/office/drawing/2014/main" id="{00000000-0008-0000-0200-0000DA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100"/>
          <a:ext cx="9810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438149</xdr:colOff>
      <xdr:row>0</xdr:row>
      <xdr:rowOff>85726</xdr:rowOff>
    </xdr:from>
    <xdr:ext cx="3562351" cy="6591300"/>
    <xdr:sp macro="" textlink="">
      <xdr:nvSpPr>
        <xdr:cNvPr id="2" name="Textfeld 1">
          <a:extLst>
            <a:ext uri="{FF2B5EF4-FFF2-40B4-BE49-F238E27FC236}">
              <a16:creationId xmlns:a16="http://schemas.microsoft.com/office/drawing/2014/main" id="{D4717435-4205-414E-8D7F-90FF64F6047D}"/>
            </a:ext>
          </a:extLst>
        </xdr:cNvPr>
        <xdr:cNvSpPr txBox="1"/>
      </xdr:nvSpPr>
      <xdr:spPr>
        <a:xfrm>
          <a:off x="6734174" y="85726"/>
          <a:ext cx="3562351" cy="6591300"/>
        </a:xfrm>
        <a:prstGeom prst="rect">
          <a:avLst/>
        </a:prstGeom>
        <a:no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de-DE" sz="1100" b="1">
              <a:solidFill>
                <a:schemeClr val="tx1"/>
              </a:solidFill>
              <a:effectLst/>
              <a:latin typeface="Arial" panose="020B0604020202020204" pitchFamily="34" charset="0"/>
              <a:ea typeface="+mn-ea"/>
              <a:cs typeface="Arial" panose="020B0604020202020204" pitchFamily="34" charset="0"/>
            </a:rPr>
            <a:t>Hinweise </a:t>
          </a:r>
          <a:br>
            <a:rPr lang="de-DE" sz="1100" b="1">
              <a:solidFill>
                <a:schemeClr val="tx1"/>
              </a:solidFill>
              <a:effectLst/>
              <a:latin typeface="Arial" panose="020B0604020202020204" pitchFamily="34" charset="0"/>
              <a:ea typeface="+mn-ea"/>
              <a:cs typeface="Arial" panose="020B0604020202020204" pitchFamily="34" charset="0"/>
            </a:rPr>
          </a:br>
          <a:r>
            <a:rPr lang="de-DE" sz="1100" b="1">
              <a:solidFill>
                <a:schemeClr val="tx1"/>
              </a:solidFill>
              <a:effectLst/>
              <a:latin typeface="Arial" panose="020B0604020202020204" pitchFamily="34" charset="0"/>
              <a:ea typeface="+mn-ea"/>
              <a:cs typeface="Arial" panose="020B0604020202020204" pitchFamily="34" charset="0"/>
            </a:rPr>
            <a:t>zum Nachweis der „Sonstigen Arbeitsleistungen“:</a:t>
          </a:r>
          <a:endParaRPr lang="de-DE" sz="1100">
            <a:solidFill>
              <a:schemeClr val="tx1"/>
            </a:solidFill>
            <a:effectLst/>
            <a:latin typeface="Arial" panose="020B0604020202020204" pitchFamily="34" charset="0"/>
            <a:ea typeface="+mn-ea"/>
            <a:cs typeface="Arial" panose="020B0604020202020204" pitchFamily="34" charset="0"/>
          </a:endParaRP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a:solidFill>
                <a:srgbClr val="FF0000"/>
              </a:solidFill>
              <a:effectLst/>
              <a:latin typeface="Arial" panose="020B0604020202020204" pitchFamily="34" charset="0"/>
              <a:ea typeface="+mn-ea"/>
              <a:cs typeface="Arial" panose="020B0604020202020204" pitchFamily="34" charset="0"/>
            </a:rPr>
            <a:t>Nur anzugeben, wenn diese Kostenart im Kostenplan bewilligt worden ist.</a:t>
          </a: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a:solidFill>
                <a:schemeClr val="tx1"/>
              </a:solidFill>
              <a:effectLst/>
              <a:latin typeface="Arial" panose="020B0604020202020204" pitchFamily="34" charset="0"/>
              <a:ea typeface="+mn-ea"/>
              <a:cs typeface="Arial" panose="020B0604020202020204" pitchFamily="34" charset="0"/>
            </a:rPr>
            <a:t>Dieser Kostenart sind Arbeitsleistungen zuzuordnen, bei denen der Kostennachweis im Gegensatz zu den Bruttoarbeitsentgelten </a:t>
          </a:r>
          <a:r>
            <a:rPr lang="de-DE" sz="1100" b="1" u="sng">
              <a:solidFill>
                <a:schemeClr val="tx1"/>
              </a:solidFill>
              <a:effectLst/>
              <a:latin typeface="Arial" panose="020B0604020202020204" pitchFamily="34" charset="0"/>
              <a:ea typeface="+mn-ea"/>
              <a:cs typeface="Arial" panose="020B0604020202020204" pitchFamily="34" charset="0"/>
            </a:rPr>
            <a:t>nicht</a:t>
          </a:r>
          <a:r>
            <a:rPr lang="de-DE" sz="1100">
              <a:solidFill>
                <a:schemeClr val="tx1"/>
              </a:solidFill>
              <a:effectLst/>
              <a:latin typeface="Arial" panose="020B0604020202020204" pitchFamily="34" charset="0"/>
              <a:ea typeface="+mn-ea"/>
              <a:cs typeface="Arial" panose="020B0604020202020204" pitchFamily="34" charset="0"/>
            </a:rPr>
            <a:t> mittels einer Gehaltsabrechnung geführt werden kann, da </a:t>
          </a:r>
          <a:r>
            <a:rPr lang="de-DE" sz="1100" b="1">
              <a:solidFill>
                <a:srgbClr val="FF0000"/>
              </a:solidFill>
              <a:effectLst/>
              <a:latin typeface="Arial" panose="020B0604020202020204" pitchFamily="34" charset="0"/>
              <a:ea typeface="+mn-ea"/>
              <a:cs typeface="Arial" panose="020B0604020202020204" pitchFamily="34" charset="0"/>
            </a:rPr>
            <a:t>kein</a:t>
          </a:r>
          <a:r>
            <a:rPr lang="de-DE" sz="1100" b="1">
              <a:solidFill>
                <a:schemeClr val="tx1"/>
              </a:solidFill>
              <a:effectLst/>
              <a:latin typeface="Arial" panose="020B0604020202020204" pitchFamily="34" charset="0"/>
              <a:ea typeface="+mn-ea"/>
              <a:cs typeface="Arial" panose="020B0604020202020204" pitchFamily="34" charset="0"/>
            </a:rPr>
            <a:t> </a:t>
          </a:r>
          <a:r>
            <a:rPr lang="de-DE" sz="1100" b="1">
              <a:solidFill>
                <a:srgbClr val="FF0000"/>
              </a:solidFill>
              <a:effectLst/>
              <a:latin typeface="Arial" panose="020B0604020202020204" pitchFamily="34" charset="0"/>
              <a:ea typeface="+mn-ea"/>
              <a:cs typeface="Arial" panose="020B0604020202020204" pitchFamily="34" charset="0"/>
            </a:rPr>
            <a:t>Angestelltenverhältnis</a:t>
          </a:r>
          <a:r>
            <a:rPr lang="de-DE" sz="1100">
              <a:solidFill>
                <a:schemeClr val="tx1"/>
              </a:solidFill>
              <a:effectLst/>
              <a:latin typeface="Arial" panose="020B0604020202020204" pitchFamily="34" charset="0"/>
              <a:ea typeface="+mn-ea"/>
              <a:cs typeface="Arial" panose="020B0604020202020204" pitchFamily="34" charset="0"/>
            </a:rPr>
            <a:t> (Unternehmer, Freiberufler) besteht. </a:t>
          </a: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a:solidFill>
                <a:schemeClr val="tx1"/>
              </a:solidFill>
              <a:effectLst/>
              <a:latin typeface="Arial" panose="020B0604020202020204" pitchFamily="34" charset="0"/>
              <a:ea typeface="+mn-ea"/>
              <a:cs typeface="Arial" panose="020B0604020202020204" pitchFamily="34" charset="0"/>
            </a:rPr>
            <a:t>Hierunter fallen beispielsweise auch </a:t>
          </a:r>
          <a:r>
            <a:rPr lang="de-DE" sz="1100" b="1">
              <a:solidFill>
                <a:srgbClr val="00B050"/>
              </a:solidFill>
              <a:effectLst/>
              <a:latin typeface="Arial" panose="020B0604020202020204" pitchFamily="34" charset="0"/>
              <a:ea typeface="+mn-ea"/>
              <a:cs typeface="Arial" panose="020B0604020202020204" pitchFamily="34" charset="0"/>
            </a:rPr>
            <a:t>Ehrenamtsleistungen</a:t>
          </a:r>
          <a:r>
            <a:rPr lang="de-DE" sz="1100">
              <a:solidFill>
                <a:schemeClr val="tx1"/>
              </a:solidFill>
              <a:effectLst/>
              <a:latin typeface="Arial" panose="020B0604020202020204" pitchFamily="34" charset="0"/>
              <a:ea typeface="+mn-ea"/>
              <a:cs typeface="Arial" panose="020B0604020202020204" pitchFamily="34" charset="0"/>
            </a:rPr>
            <a:t>, die als unbare Leistungen bzw. als Eigenanteile gelten. </a:t>
          </a: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b="1" u="sng">
              <a:solidFill>
                <a:schemeClr val="tx1"/>
              </a:solidFill>
              <a:effectLst/>
              <a:latin typeface="Arial" panose="020B0604020202020204" pitchFamily="34" charset="0"/>
              <a:ea typeface="+mn-ea"/>
              <a:cs typeface="Arial" panose="020B0604020202020204" pitchFamily="34" charset="0"/>
            </a:rPr>
            <a:t>Nicht</a:t>
          </a:r>
          <a:r>
            <a:rPr lang="de-DE" sz="1100">
              <a:solidFill>
                <a:schemeClr val="tx1"/>
              </a:solidFill>
              <a:effectLst/>
              <a:latin typeface="Arial" panose="020B0604020202020204" pitchFamily="34" charset="0"/>
              <a:ea typeface="+mn-ea"/>
              <a:cs typeface="Arial" panose="020B0604020202020204" pitchFamily="34" charset="0"/>
            </a:rPr>
            <a:t> unter diese Kostenart fallen Leistungen Dritter, für die </a:t>
          </a:r>
          <a:r>
            <a:rPr lang="de-DE" sz="1100" u="sng">
              <a:solidFill>
                <a:schemeClr val="tx1"/>
              </a:solidFill>
              <a:effectLst/>
              <a:latin typeface="Arial" panose="020B0604020202020204" pitchFamily="34" charset="0"/>
              <a:ea typeface="+mn-ea"/>
              <a:cs typeface="Arial" panose="020B0604020202020204" pitchFamily="34" charset="0"/>
            </a:rPr>
            <a:t>Rechnungen</a:t>
          </a:r>
          <a:r>
            <a:rPr lang="de-DE" sz="1100">
              <a:solidFill>
                <a:schemeClr val="tx1"/>
              </a:solidFill>
              <a:effectLst/>
              <a:latin typeface="Arial" panose="020B0604020202020204" pitchFamily="34" charset="0"/>
              <a:ea typeface="+mn-ea"/>
              <a:cs typeface="Arial" panose="020B0604020202020204" pitchFamily="34" charset="0"/>
            </a:rPr>
            <a:t> vorliegen, da es sich bei diesen Kosten um Fremdleistungen handelt.</a:t>
          </a: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a:solidFill>
                <a:schemeClr val="tx1"/>
              </a:solidFill>
              <a:effectLst/>
              <a:latin typeface="Arial" panose="020B0604020202020204" pitchFamily="34" charset="0"/>
              <a:ea typeface="+mn-ea"/>
              <a:cs typeface="Arial" panose="020B0604020202020204" pitchFamily="34" charset="0"/>
            </a:rPr>
            <a:t>Arbeitsleistungen ohne Gehaltsnachweis können in Höhe des im Rahmen der Antragstellung vereinbarten personenbezogenen </a:t>
          </a:r>
          <a:r>
            <a:rPr lang="de-DE" sz="1100" b="1" u="sng">
              <a:solidFill>
                <a:schemeClr val="tx1"/>
              </a:solidFill>
              <a:effectLst/>
              <a:latin typeface="Arial" panose="020B0604020202020204" pitchFamily="34" charset="0"/>
              <a:ea typeface="+mn-ea"/>
              <a:cs typeface="Arial" panose="020B0604020202020204" pitchFamily="34" charset="0"/>
            </a:rPr>
            <a:t>Stundensatzes</a:t>
          </a:r>
          <a:r>
            <a:rPr lang="de-DE" sz="1100">
              <a:solidFill>
                <a:schemeClr val="tx1"/>
              </a:solidFill>
              <a:effectLst/>
              <a:latin typeface="Arial" panose="020B0604020202020204" pitchFamily="34" charset="0"/>
              <a:ea typeface="+mn-ea"/>
              <a:cs typeface="Arial" panose="020B0604020202020204" pitchFamily="34" charset="0"/>
            </a:rPr>
            <a:t> geltend gemacht werden.</a:t>
          </a:r>
        </a:p>
        <a:p>
          <a:r>
            <a:rPr lang="de-DE" sz="1100">
              <a:solidFill>
                <a:schemeClr val="tx1"/>
              </a:solidFill>
              <a:effectLst/>
              <a:latin typeface="Arial" panose="020B0604020202020204" pitchFamily="34" charset="0"/>
              <a:ea typeface="+mn-ea"/>
              <a:cs typeface="Arial" panose="020B0604020202020204" pitchFamily="34" charset="0"/>
            </a:rPr>
            <a:t> </a:t>
          </a:r>
        </a:p>
        <a:p>
          <a:r>
            <a:rPr lang="de-DE" sz="1100">
              <a:solidFill>
                <a:schemeClr val="tx1"/>
              </a:solidFill>
              <a:effectLst/>
              <a:latin typeface="Arial" panose="020B0604020202020204" pitchFamily="34" charset="0"/>
              <a:ea typeface="+mn-ea"/>
              <a:cs typeface="Arial" panose="020B0604020202020204" pitchFamily="34" charset="0"/>
            </a:rPr>
            <a:t>Für jede abgerechnete Person ist ein </a:t>
          </a:r>
          <a:r>
            <a:rPr lang="de-DE" sz="1100" b="1" u="sng">
              <a:solidFill>
                <a:schemeClr val="tx1"/>
              </a:solidFill>
              <a:effectLst/>
              <a:latin typeface="Arial" panose="020B0604020202020204" pitchFamily="34" charset="0"/>
              <a:ea typeface="+mn-ea"/>
              <a:cs typeface="Arial" panose="020B0604020202020204" pitchFamily="34" charset="0"/>
            </a:rPr>
            <a:t>Stundennachweis</a:t>
          </a:r>
          <a:r>
            <a:rPr lang="de-DE" sz="1100">
              <a:solidFill>
                <a:schemeClr val="tx1"/>
              </a:solidFill>
              <a:effectLst/>
              <a:latin typeface="Arial" panose="020B0604020202020204" pitchFamily="34" charset="0"/>
              <a:ea typeface="+mn-ea"/>
              <a:cs typeface="Arial" panose="020B0604020202020204" pitchFamily="34" charset="0"/>
            </a:rPr>
            <a:t> zu führen, dessen Richtigkeit durch Unterschrift zu bestätigen ist.</a:t>
          </a:r>
        </a:p>
        <a:p>
          <a:r>
            <a:rPr lang="de-DE" sz="1100">
              <a:solidFill>
                <a:schemeClr val="tx1"/>
              </a:solidFill>
              <a:effectLst/>
              <a:latin typeface="Arial" panose="020B0604020202020204" pitchFamily="34" charset="0"/>
              <a:ea typeface="+mn-ea"/>
              <a:cs typeface="Arial" panose="020B0604020202020204" pitchFamily="34" charset="0"/>
            </a:rPr>
            <a:t> </a:t>
          </a:r>
        </a:p>
        <a:p>
          <a:endParaRPr lang="de-DE" sz="1100" b="1">
            <a:solidFill>
              <a:srgbClr val="FF0000"/>
            </a:solidFill>
            <a:effectLst/>
            <a:latin typeface="Arial" panose="020B0604020202020204" pitchFamily="34" charset="0"/>
            <a:ea typeface="+mn-ea"/>
            <a:cs typeface="Arial" panose="020B0604020202020204" pitchFamily="34" charset="0"/>
          </a:endParaRPr>
        </a:p>
        <a:p>
          <a:r>
            <a:rPr lang="de-DE" sz="1100" b="1">
              <a:solidFill>
                <a:srgbClr val="FF0000"/>
              </a:solidFill>
              <a:effectLst/>
              <a:latin typeface="Arial" panose="020B0604020202020204" pitchFamily="34" charset="0"/>
              <a:ea typeface="+mn-ea"/>
              <a:cs typeface="Arial" panose="020B0604020202020204" pitchFamily="34" charset="0"/>
            </a:rPr>
            <a:t>Erforderliche Unterlagen:</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a:solidFill>
                <a:schemeClr val="tx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tx1"/>
              </a:solidFill>
              <a:effectLst/>
              <a:latin typeface="Arial" panose="020B0604020202020204" pitchFamily="34" charset="0"/>
              <a:ea typeface="+mn-ea"/>
              <a:cs typeface="Arial" panose="020B0604020202020204" pitchFamily="34" charset="0"/>
            </a:rPr>
            <a:t>Stundennachweise</a:t>
          </a:r>
        </a:p>
        <a:p>
          <a:pPr marL="171450" lvl="0" indent="-171450">
            <a:buFont typeface="Wingdings" panose="05000000000000000000" pitchFamily="2" charset="2"/>
            <a:buChar char="§"/>
          </a:pPr>
          <a:r>
            <a:rPr lang="de-DE" sz="1100">
              <a:solidFill>
                <a:schemeClr val="tx1"/>
              </a:solidFill>
              <a:effectLst/>
              <a:latin typeface="Arial" panose="020B0604020202020204" pitchFamily="34" charset="0"/>
              <a:ea typeface="+mn-ea"/>
              <a:cs typeface="Arial" panose="020B0604020202020204" pitchFamily="34" charset="0"/>
            </a:rPr>
            <a:t>ggf. Bestätigung des Unternehmers oder Freiberuflers, dass kein Gehaltsnachweis vorliegt</a:t>
          </a:r>
        </a:p>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30</xdr:col>
      <xdr:colOff>171450</xdr:colOff>
      <xdr:row>0</xdr:row>
      <xdr:rowOff>38100</xdr:rowOff>
    </xdr:from>
    <xdr:to>
      <xdr:col>32</xdr:col>
      <xdr:colOff>666750</xdr:colOff>
      <xdr:row>2</xdr:row>
      <xdr:rowOff>276225</xdr:rowOff>
    </xdr:to>
    <xdr:pic>
      <xdr:nvPicPr>
        <xdr:cNvPr id="9455" name="Grafik 2">
          <a:extLst>
            <a:ext uri="{FF2B5EF4-FFF2-40B4-BE49-F238E27FC236}">
              <a16:creationId xmlns:a16="http://schemas.microsoft.com/office/drawing/2014/main" id="{00000000-0008-0000-0300-0000EF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38100"/>
          <a:ext cx="933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923925</xdr:colOff>
      <xdr:row>2</xdr:row>
      <xdr:rowOff>228600</xdr:rowOff>
    </xdr:to>
    <xdr:pic>
      <xdr:nvPicPr>
        <xdr:cNvPr id="4322" name="Grafik 2">
          <a:extLst>
            <a:ext uri="{FF2B5EF4-FFF2-40B4-BE49-F238E27FC236}">
              <a16:creationId xmlns:a16="http://schemas.microsoft.com/office/drawing/2014/main" id="{00000000-0008-0000-0400-0000E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57150"/>
          <a:ext cx="1095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28575</xdr:colOff>
      <xdr:row>0</xdr:row>
      <xdr:rowOff>161925</xdr:rowOff>
    </xdr:from>
    <xdr:to>
      <xdr:col>14</xdr:col>
      <xdr:colOff>561975</xdr:colOff>
      <xdr:row>37</xdr:row>
      <xdr:rowOff>171450</xdr:rowOff>
    </xdr:to>
    <xdr:sp macro="" textlink="">
      <xdr:nvSpPr>
        <xdr:cNvPr id="2" name="Textfeld 1">
          <a:extLst>
            <a:ext uri="{FF2B5EF4-FFF2-40B4-BE49-F238E27FC236}">
              <a16:creationId xmlns:a16="http://schemas.microsoft.com/office/drawing/2014/main" id="{EBF9012A-DD55-484E-BF2D-7EE587A62822}"/>
            </a:ext>
          </a:extLst>
        </xdr:cNvPr>
        <xdr:cNvSpPr txBox="1"/>
      </xdr:nvSpPr>
      <xdr:spPr>
        <a:xfrm>
          <a:off x="10696575" y="161925"/>
          <a:ext cx="3581400" cy="715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Arial" panose="020B0604020202020204" pitchFamily="34" charset="0"/>
              <a:ea typeface="+mn-ea"/>
              <a:cs typeface="Arial" panose="020B0604020202020204" pitchFamily="34" charset="0"/>
            </a:rPr>
            <a:t>Hinweise </a:t>
          </a:r>
          <a:br>
            <a:rPr lang="de-DE" sz="1100" b="1">
              <a:solidFill>
                <a:schemeClr val="dk1"/>
              </a:solidFill>
              <a:effectLst/>
              <a:latin typeface="Arial" panose="020B0604020202020204" pitchFamily="34" charset="0"/>
              <a:ea typeface="+mn-ea"/>
              <a:cs typeface="Arial" panose="020B0604020202020204" pitchFamily="34" charset="0"/>
            </a:rPr>
          </a:br>
          <a:r>
            <a:rPr lang="de-DE" sz="1100" b="1">
              <a:solidFill>
                <a:schemeClr val="dk1"/>
              </a:solidFill>
              <a:effectLst/>
              <a:latin typeface="Arial" panose="020B0604020202020204" pitchFamily="34" charset="0"/>
              <a:ea typeface="+mn-ea"/>
              <a:cs typeface="Arial" panose="020B0604020202020204" pitchFamily="34" charset="0"/>
            </a:rPr>
            <a:t>zum Nachweis der Sachkosten / Investitionen: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Der Nachweis erfolgt mittels </a:t>
          </a:r>
          <a:r>
            <a:rPr lang="de-DE" sz="1100" b="1">
              <a:solidFill>
                <a:srgbClr val="FF0000"/>
              </a:solidFill>
              <a:effectLst/>
              <a:latin typeface="Arial" panose="020B0604020202020204" pitchFamily="34" charset="0"/>
              <a:ea typeface="+mn-ea"/>
              <a:cs typeface="Arial" panose="020B0604020202020204" pitchFamily="34" charset="0"/>
            </a:rPr>
            <a:t>Rechnungskopien</a:t>
          </a:r>
          <a:r>
            <a:rPr lang="de-DE" sz="1100">
              <a:solidFill>
                <a:schemeClr val="dk1"/>
              </a:solidFill>
              <a:effectLst/>
              <a:latin typeface="Arial" panose="020B0604020202020204" pitchFamily="34" charset="0"/>
              <a:ea typeface="+mn-ea"/>
              <a:cs typeface="Arial" panose="020B0604020202020204" pitchFamily="34" charset="0"/>
            </a:rPr>
            <a:t>.</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a:solidFill>
                <a:srgbClr val="FF0000"/>
              </a:solidFill>
              <a:effectLst/>
              <a:latin typeface="Arial" panose="020B0604020202020204" pitchFamily="34" charset="0"/>
              <a:ea typeface="+mn-ea"/>
              <a:cs typeface="Arial" panose="020B0604020202020204" pitchFamily="34" charset="0"/>
            </a:rPr>
            <a:t>Vorsteuerabzugsberechtigte</a:t>
          </a:r>
          <a:r>
            <a:rPr lang="de-DE" sz="1100">
              <a:solidFill>
                <a:schemeClr val="dk1"/>
              </a:solidFill>
              <a:effectLst/>
              <a:latin typeface="Arial" panose="020B0604020202020204" pitchFamily="34" charset="0"/>
              <a:ea typeface="+mn-ea"/>
              <a:cs typeface="Arial" panose="020B0604020202020204" pitchFamily="34" charset="0"/>
            </a:rPr>
            <a:t> Fördermittelempfänger können nur die nachgewiesenen </a:t>
          </a:r>
          <a:r>
            <a:rPr lang="de-DE" sz="1100" u="sng">
              <a:solidFill>
                <a:schemeClr val="dk1"/>
              </a:solidFill>
              <a:effectLst/>
              <a:latin typeface="Arial" panose="020B0604020202020204" pitchFamily="34" charset="0"/>
              <a:ea typeface="+mn-ea"/>
              <a:cs typeface="Arial" panose="020B0604020202020204" pitchFamily="34" charset="0"/>
            </a:rPr>
            <a:t>Nettokosten</a:t>
          </a:r>
          <a:r>
            <a:rPr lang="de-DE" sz="1100">
              <a:solidFill>
                <a:schemeClr val="dk1"/>
              </a:solidFill>
              <a:effectLst/>
              <a:latin typeface="Arial" panose="020B0604020202020204" pitchFamily="34" charset="0"/>
              <a:ea typeface="+mn-ea"/>
              <a:cs typeface="Arial" panose="020B0604020202020204" pitchFamily="34" charset="0"/>
            </a:rPr>
            <a:t> (d. h. </a:t>
          </a:r>
          <a:r>
            <a:rPr lang="de-DE" sz="1100" u="sng">
              <a:solidFill>
                <a:schemeClr val="dk1"/>
              </a:solidFill>
              <a:effectLst/>
              <a:latin typeface="Arial" panose="020B0604020202020204" pitchFamily="34" charset="0"/>
              <a:ea typeface="+mn-ea"/>
              <a:cs typeface="Arial" panose="020B0604020202020204" pitchFamily="34" charset="0"/>
            </a:rPr>
            <a:t>ohne</a:t>
          </a:r>
          <a:r>
            <a:rPr lang="de-DE" sz="1100">
              <a:solidFill>
                <a:schemeClr val="dk1"/>
              </a:solidFill>
              <a:effectLst/>
              <a:latin typeface="Arial" panose="020B0604020202020204" pitchFamily="34" charset="0"/>
              <a:ea typeface="+mn-ea"/>
              <a:cs typeface="Arial" panose="020B0604020202020204" pitchFamily="34" charset="0"/>
            </a:rPr>
            <a:t> Mehrwertsteuer) abrechnen.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Bei größeren Investitionen (Maschinen etc.), die für das Projekt angeschafft und über das Projekt­ende hinaus genutzt werden, können die auf die Projektlaufzeit entfallenden linearen Abschreibungen in Ansatz gebracht werden, wobei die betriebsgewöhnliche Nutzungsdauer des Investitionsguts realitätsgerecht zu schätzen ist. Wird das Investitionsgut während der Projektlaufzeit nicht ausschließlich für das Projekt genutzt, können die Abschreibungen nur entsprechend anteilig abgerechnet werden. Die Anschaffungskosten sind durch Rechnungskopien zu belegen.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Sofern lt. Zahlungsbedingungen </a:t>
          </a:r>
          <a:r>
            <a:rPr lang="de-DE" sz="1100" b="1">
              <a:solidFill>
                <a:srgbClr val="FF0000"/>
              </a:solidFill>
              <a:effectLst/>
              <a:latin typeface="Arial" panose="020B0604020202020204" pitchFamily="34" charset="0"/>
              <a:ea typeface="+mn-ea"/>
              <a:cs typeface="Arial" panose="020B0604020202020204" pitchFamily="34" charset="0"/>
            </a:rPr>
            <a:t>Skonto</a:t>
          </a:r>
          <a:r>
            <a:rPr lang="de-DE" sz="1100">
              <a:solidFill>
                <a:schemeClr val="dk1"/>
              </a:solidFill>
              <a:effectLst/>
              <a:latin typeface="Arial" panose="020B0604020202020204" pitchFamily="34" charset="0"/>
              <a:ea typeface="+mn-ea"/>
              <a:cs typeface="Arial" panose="020B0604020202020204" pitchFamily="34" charset="0"/>
            </a:rPr>
            <a:t> gezogen werden </a:t>
          </a:r>
          <a:r>
            <a:rPr lang="de-DE" sz="1100" u="sng">
              <a:solidFill>
                <a:schemeClr val="dk1"/>
              </a:solidFill>
              <a:effectLst/>
              <a:latin typeface="Arial" panose="020B0604020202020204" pitchFamily="34" charset="0"/>
              <a:ea typeface="+mn-ea"/>
              <a:cs typeface="Arial" panose="020B0604020202020204" pitchFamily="34" charset="0"/>
            </a:rPr>
            <a:t>kann</a:t>
          </a:r>
          <a:r>
            <a:rPr lang="de-DE" sz="1100">
              <a:solidFill>
                <a:schemeClr val="dk1"/>
              </a:solidFill>
              <a:effectLst/>
              <a:latin typeface="Arial" panose="020B0604020202020204" pitchFamily="34" charset="0"/>
              <a:ea typeface="+mn-ea"/>
              <a:cs typeface="Arial" panose="020B0604020202020204" pitchFamily="34" charset="0"/>
            </a:rPr>
            <a:t>, ist nur der entsprechend gekürzte Rechnungsbetrag förderfähig.</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Bitte beachten Sie:</a:t>
          </a: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Skontoabzug</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ggf. Vorsteuerabzug</a:t>
          </a:r>
        </a:p>
        <a:p>
          <a:r>
            <a:rPr lang="de-DE" sz="1100">
              <a:solidFill>
                <a:schemeClr val="dk1"/>
              </a:solidFill>
              <a:effectLst/>
              <a:latin typeface="Arial" panose="020B0604020202020204" pitchFamily="34" charset="0"/>
              <a:ea typeface="+mn-ea"/>
              <a:cs typeface="Arial" panose="020B0604020202020204" pitchFamily="34" charset="0"/>
            </a:rPr>
            <a:t> </a:t>
          </a:r>
        </a:p>
        <a:p>
          <a:endParaRPr lang="de-DE" sz="1100" b="1">
            <a:solidFill>
              <a:srgbClr val="FF0000"/>
            </a:solidFill>
            <a:effectLst/>
            <a:latin typeface="Arial" panose="020B0604020202020204" pitchFamily="34" charset="0"/>
            <a:ea typeface="+mn-ea"/>
            <a:cs typeface="Arial" panose="020B0604020202020204" pitchFamily="34" charset="0"/>
          </a:endParaRPr>
        </a:p>
        <a:p>
          <a:r>
            <a:rPr lang="de-DE" sz="1100" b="1">
              <a:solidFill>
                <a:srgbClr val="FF0000"/>
              </a:solidFill>
              <a:effectLst/>
              <a:latin typeface="Arial" panose="020B0604020202020204" pitchFamily="34" charset="0"/>
              <a:ea typeface="+mn-ea"/>
              <a:cs typeface="Arial" panose="020B0604020202020204" pitchFamily="34" charset="0"/>
            </a:rPr>
            <a:t>Erforderliche Unterlagen:</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Rechnungskopien (Sachkosten)</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ggf. Kalkulationsübersicht oder Abschreibungs-berechnung mit entsprechenden Belegen</a:t>
          </a:r>
        </a:p>
        <a:p>
          <a:endParaRPr lang="de-DE" sz="11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447675</xdr:colOff>
      <xdr:row>0</xdr:row>
      <xdr:rowOff>47625</xdr:rowOff>
    </xdr:from>
    <xdr:to>
      <xdr:col>8</xdr:col>
      <xdr:colOff>914400</xdr:colOff>
      <xdr:row>2</xdr:row>
      <xdr:rowOff>228600</xdr:rowOff>
    </xdr:to>
    <xdr:pic>
      <xdr:nvPicPr>
        <xdr:cNvPr id="5346" name="Grafik 2">
          <a:extLst>
            <a:ext uri="{FF2B5EF4-FFF2-40B4-BE49-F238E27FC236}">
              <a16:creationId xmlns:a16="http://schemas.microsoft.com/office/drawing/2014/main" id="{00000000-0008-0000-0500-0000E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0200" y="47625"/>
          <a:ext cx="11430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628650</xdr:colOff>
      <xdr:row>14</xdr:row>
      <xdr:rowOff>85725</xdr:rowOff>
    </xdr:from>
    <xdr:to>
      <xdr:col>7</xdr:col>
      <xdr:colOff>600075</xdr:colOff>
      <xdr:row>19</xdr:row>
      <xdr:rowOff>95250</xdr:rowOff>
    </xdr:to>
    <xdr:sp macro="" textlink="">
      <xdr:nvSpPr>
        <xdr:cNvPr id="2" name="Textfeld 1">
          <a:extLst>
            <a:ext uri="{FF2B5EF4-FFF2-40B4-BE49-F238E27FC236}">
              <a16:creationId xmlns:a16="http://schemas.microsoft.com/office/drawing/2014/main" id="{2CA259E1-3605-4807-A360-D4EFB09E77D8}"/>
            </a:ext>
          </a:extLst>
        </xdr:cNvPr>
        <xdr:cNvSpPr txBox="1"/>
      </xdr:nvSpPr>
      <xdr:spPr>
        <a:xfrm>
          <a:off x="8458200" y="3019425"/>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9</xdr:col>
      <xdr:colOff>219075</xdr:colOff>
      <xdr:row>0</xdr:row>
      <xdr:rowOff>47625</xdr:rowOff>
    </xdr:from>
    <xdr:to>
      <xdr:col>13</xdr:col>
      <xdr:colOff>390525</xdr:colOff>
      <xdr:row>23</xdr:row>
      <xdr:rowOff>57150</xdr:rowOff>
    </xdr:to>
    <xdr:sp macro="" textlink="">
      <xdr:nvSpPr>
        <xdr:cNvPr id="3" name="Textfeld 2">
          <a:extLst>
            <a:ext uri="{FF2B5EF4-FFF2-40B4-BE49-F238E27FC236}">
              <a16:creationId xmlns:a16="http://schemas.microsoft.com/office/drawing/2014/main" id="{182B364F-ABD1-42C3-9F34-88893B6CF58D}"/>
            </a:ext>
          </a:extLst>
        </xdr:cNvPr>
        <xdr:cNvSpPr txBox="1"/>
      </xdr:nvSpPr>
      <xdr:spPr>
        <a:xfrm>
          <a:off x="10610850" y="47625"/>
          <a:ext cx="34290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Arial" panose="020B0604020202020204" pitchFamily="34" charset="0"/>
              <a:ea typeface="+mn-ea"/>
              <a:cs typeface="Arial" panose="020B0604020202020204" pitchFamily="34" charset="0"/>
            </a:rPr>
            <a:t>Hinweise </a:t>
          </a:r>
          <a:br>
            <a:rPr lang="de-DE" sz="1100" b="1">
              <a:solidFill>
                <a:schemeClr val="dk1"/>
              </a:solidFill>
              <a:effectLst/>
              <a:latin typeface="Arial" panose="020B0604020202020204" pitchFamily="34" charset="0"/>
              <a:ea typeface="+mn-ea"/>
              <a:cs typeface="Arial" panose="020B0604020202020204" pitchFamily="34" charset="0"/>
            </a:rPr>
          </a:br>
          <a:r>
            <a:rPr lang="de-DE" sz="1100" b="1">
              <a:solidFill>
                <a:schemeClr val="dk1"/>
              </a:solidFill>
              <a:effectLst/>
              <a:latin typeface="Arial" panose="020B0604020202020204" pitchFamily="34" charset="0"/>
              <a:ea typeface="+mn-ea"/>
              <a:cs typeface="Arial" panose="020B0604020202020204" pitchFamily="34" charset="0"/>
            </a:rPr>
            <a:t>zum Nachweis der Aufträge an Dritte / Fremdleistungen: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Der Nachweis erfolgt mittels </a:t>
          </a:r>
          <a:r>
            <a:rPr lang="de-DE" sz="1100" b="1">
              <a:solidFill>
                <a:srgbClr val="FF0000"/>
              </a:solidFill>
              <a:effectLst/>
              <a:latin typeface="Arial" panose="020B0604020202020204" pitchFamily="34" charset="0"/>
              <a:ea typeface="+mn-ea"/>
              <a:cs typeface="Arial" panose="020B0604020202020204" pitchFamily="34" charset="0"/>
            </a:rPr>
            <a:t>Rechnungskopien</a:t>
          </a:r>
          <a:r>
            <a:rPr lang="de-DE" sz="1100">
              <a:solidFill>
                <a:schemeClr val="dk1"/>
              </a:solidFill>
              <a:effectLst/>
              <a:latin typeface="Arial" panose="020B0604020202020204" pitchFamily="34" charset="0"/>
              <a:ea typeface="+mn-ea"/>
              <a:cs typeface="Arial" panose="020B0604020202020204" pitchFamily="34" charset="0"/>
            </a:rPr>
            <a:t>.</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Werkverträge sind in Kopie vorzulegen.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a:solidFill>
                <a:srgbClr val="FF0000"/>
              </a:solidFill>
              <a:effectLst/>
              <a:latin typeface="Arial" panose="020B0604020202020204" pitchFamily="34" charset="0"/>
              <a:ea typeface="+mn-ea"/>
              <a:cs typeface="Arial" panose="020B0604020202020204" pitchFamily="34" charset="0"/>
            </a:rPr>
            <a:t>Vorsteuerabzugsberechtigte</a:t>
          </a:r>
          <a:r>
            <a:rPr lang="de-DE" sz="1100">
              <a:solidFill>
                <a:schemeClr val="dk1"/>
              </a:solidFill>
              <a:effectLst/>
              <a:latin typeface="Arial" panose="020B0604020202020204" pitchFamily="34" charset="0"/>
              <a:ea typeface="+mn-ea"/>
              <a:cs typeface="Arial" panose="020B0604020202020204" pitchFamily="34" charset="0"/>
            </a:rPr>
            <a:t> Fördermittelempfänger können nur die nachgewiesenen </a:t>
          </a:r>
          <a:r>
            <a:rPr lang="de-DE" sz="1100" u="sng">
              <a:solidFill>
                <a:schemeClr val="dk1"/>
              </a:solidFill>
              <a:effectLst/>
              <a:latin typeface="Arial" panose="020B0604020202020204" pitchFamily="34" charset="0"/>
              <a:ea typeface="+mn-ea"/>
              <a:cs typeface="Arial" panose="020B0604020202020204" pitchFamily="34" charset="0"/>
            </a:rPr>
            <a:t>Nettokosten</a:t>
          </a:r>
          <a:r>
            <a:rPr lang="de-DE" sz="1100">
              <a:solidFill>
                <a:schemeClr val="dk1"/>
              </a:solidFill>
              <a:effectLst/>
              <a:latin typeface="Arial" panose="020B0604020202020204" pitchFamily="34" charset="0"/>
              <a:ea typeface="+mn-ea"/>
              <a:cs typeface="Arial" panose="020B0604020202020204" pitchFamily="34" charset="0"/>
            </a:rPr>
            <a:t> (d. h. </a:t>
          </a:r>
          <a:r>
            <a:rPr lang="de-DE" sz="1100" u="sng">
              <a:solidFill>
                <a:schemeClr val="dk1"/>
              </a:solidFill>
              <a:effectLst/>
              <a:latin typeface="Arial" panose="020B0604020202020204" pitchFamily="34" charset="0"/>
              <a:ea typeface="+mn-ea"/>
              <a:cs typeface="Arial" panose="020B0604020202020204" pitchFamily="34" charset="0"/>
            </a:rPr>
            <a:t>ohne</a:t>
          </a:r>
          <a:r>
            <a:rPr lang="de-DE" sz="1100">
              <a:solidFill>
                <a:schemeClr val="dk1"/>
              </a:solidFill>
              <a:effectLst/>
              <a:latin typeface="Arial" panose="020B0604020202020204" pitchFamily="34" charset="0"/>
              <a:ea typeface="+mn-ea"/>
              <a:cs typeface="Arial" panose="020B0604020202020204" pitchFamily="34" charset="0"/>
            </a:rPr>
            <a:t> Mehrwertsteuer) abrechnen.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Sofern lt. Zahlungsbedingungen </a:t>
          </a:r>
          <a:r>
            <a:rPr lang="de-DE" sz="1100" b="1">
              <a:solidFill>
                <a:srgbClr val="FF0000"/>
              </a:solidFill>
              <a:effectLst/>
              <a:latin typeface="Arial" panose="020B0604020202020204" pitchFamily="34" charset="0"/>
              <a:ea typeface="+mn-ea"/>
              <a:cs typeface="Arial" panose="020B0604020202020204" pitchFamily="34" charset="0"/>
            </a:rPr>
            <a:t>Skonto</a:t>
          </a:r>
          <a:r>
            <a:rPr lang="de-DE" sz="1100">
              <a:solidFill>
                <a:schemeClr val="dk1"/>
              </a:solidFill>
              <a:effectLst/>
              <a:latin typeface="Arial" panose="020B0604020202020204" pitchFamily="34" charset="0"/>
              <a:ea typeface="+mn-ea"/>
              <a:cs typeface="Arial" panose="020B0604020202020204" pitchFamily="34" charset="0"/>
            </a:rPr>
            <a:t> gezogen werden </a:t>
          </a:r>
          <a:r>
            <a:rPr lang="de-DE" sz="1100" u="sng">
              <a:solidFill>
                <a:schemeClr val="dk1"/>
              </a:solidFill>
              <a:effectLst/>
              <a:latin typeface="Arial" panose="020B0604020202020204" pitchFamily="34" charset="0"/>
              <a:ea typeface="+mn-ea"/>
              <a:cs typeface="Arial" panose="020B0604020202020204" pitchFamily="34" charset="0"/>
            </a:rPr>
            <a:t>kann</a:t>
          </a:r>
          <a:r>
            <a:rPr lang="de-DE" sz="1100">
              <a:solidFill>
                <a:schemeClr val="dk1"/>
              </a:solidFill>
              <a:effectLst/>
              <a:latin typeface="Arial" panose="020B0604020202020204" pitchFamily="34" charset="0"/>
              <a:ea typeface="+mn-ea"/>
              <a:cs typeface="Arial" panose="020B0604020202020204" pitchFamily="34" charset="0"/>
            </a:rPr>
            <a:t>, ist nur der entsprechend gekürzte Rechnungsbetrag förderfähig.</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Bitte beachten Sie:</a:t>
          </a: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Skontoabzug</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ggf. Vorsteuerabzug</a:t>
          </a:r>
        </a:p>
        <a:p>
          <a:r>
            <a:rPr lang="de-DE" sz="1100">
              <a:solidFill>
                <a:srgbClr val="FF0000"/>
              </a:solidFill>
              <a:effectLst/>
              <a:latin typeface="Arial" panose="020B0604020202020204" pitchFamily="34" charset="0"/>
              <a:ea typeface="+mn-ea"/>
              <a:cs typeface="Arial" panose="020B0604020202020204" pitchFamily="34" charset="0"/>
            </a:rPr>
            <a:t> </a:t>
          </a:r>
        </a:p>
        <a:p>
          <a:endParaRPr lang="de-DE" sz="1100" b="1">
            <a:solidFill>
              <a:srgbClr val="FF0000"/>
            </a:solidFill>
            <a:effectLst/>
            <a:latin typeface="Arial" panose="020B0604020202020204" pitchFamily="34" charset="0"/>
            <a:ea typeface="+mn-ea"/>
            <a:cs typeface="Arial" panose="020B0604020202020204" pitchFamily="34" charset="0"/>
          </a:endParaRPr>
        </a:p>
        <a:p>
          <a:r>
            <a:rPr lang="de-DE" sz="1100" b="1">
              <a:solidFill>
                <a:srgbClr val="FF0000"/>
              </a:solidFill>
              <a:effectLst/>
              <a:latin typeface="Arial" panose="020B0604020202020204" pitchFamily="34" charset="0"/>
              <a:ea typeface="+mn-ea"/>
              <a:cs typeface="Arial" panose="020B0604020202020204" pitchFamily="34" charset="0"/>
            </a:rPr>
            <a:t>Erforderliche Unterlagen:</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Rechnungskopien (Fremdleistungen, Honorarrechnungen etc.)</a:t>
          </a:r>
        </a:p>
        <a:p>
          <a:endParaRPr lang="de-DE" sz="11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171450</xdr:colOff>
      <xdr:row>0</xdr:row>
      <xdr:rowOff>38100</xdr:rowOff>
    </xdr:from>
    <xdr:to>
      <xdr:col>4</xdr:col>
      <xdr:colOff>1152525</xdr:colOff>
      <xdr:row>2</xdr:row>
      <xdr:rowOff>133350</xdr:rowOff>
    </xdr:to>
    <xdr:pic>
      <xdr:nvPicPr>
        <xdr:cNvPr id="12503" name="Grafik 2">
          <a:extLst>
            <a:ext uri="{FF2B5EF4-FFF2-40B4-BE49-F238E27FC236}">
              <a16:creationId xmlns:a16="http://schemas.microsoft.com/office/drawing/2014/main" id="{00000000-0008-0000-0600-0000D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0" y="38100"/>
          <a:ext cx="9810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762000</xdr:colOff>
      <xdr:row>0</xdr:row>
      <xdr:rowOff>38100</xdr:rowOff>
    </xdr:from>
    <xdr:to>
      <xdr:col>5</xdr:col>
      <xdr:colOff>838200</xdr:colOff>
      <xdr:row>2</xdr:row>
      <xdr:rowOff>133350</xdr:rowOff>
    </xdr:to>
    <xdr:pic>
      <xdr:nvPicPr>
        <xdr:cNvPr id="7385" name="Grafik 2">
          <a:extLst>
            <a:ext uri="{FF2B5EF4-FFF2-40B4-BE49-F238E27FC236}">
              <a16:creationId xmlns:a16="http://schemas.microsoft.com/office/drawing/2014/main" id="{00000000-0008-0000-0700-0000D9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8100"/>
          <a:ext cx="9810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9524</xdr:colOff>
      <xdr:row>0</xdr:row>
      <xdr:rowOff>152400</xdr:rowOff>
    </xdr:from>
    <xdr:to>
      <xdr:col>13</xdr:col>
      <xdr:colOff>361950</xdr:colOff>
      <xdr:row>37</xdr:row>
      <xdr:rowOff>38100</xdr:rowOff>
    </xdr:to>
    <xdr:sp macro="" textlink="">
      <xdr:nvSpPr>
        <xdr:cNvPr id="3" name="Textfeld 2">
          <a:extLst>
            <a:ext uri="{FF2B5EF4-FFF2-40B4-BE49-F238E27FC236}">
              <a16:creationId xmlns:a16="http://schemas.microsoft.com/office/drawing/2014/main" id="{83EE4F6A-FBE8-46D5-85A9-B227CE7C16B5}"/>
            </a:ext>
          </a:extLst>
        </xdr:cNvPr>
        <xdr:cNvSpPr txBox="1"/>
      </xdr:nvSpPr>
      <xdr:spPr>
        <a:xfrm>
          <a:off x="7334249" y="152400"/>
          <a:ext cx="4162426" cy="734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Arial" panose="020B0604020202020204" pitchFamily="34" charset="0"/>
              <a:ea typeface="+mn-ea"/>
              <a:cs typeface="Arial" panose="020B0604020202020204" pitchFamily="34" charset="0"/>
            </a:rPr>
            <a:t>Hinweise </a:t>
          </a:r>
          <a:br>
            <a:rPr lang="de-DE" sz="1100" b="1">
              <a:solidFill>
                <a:schemeClr val="dk1"/>
              </a:solidFill>
              <a:effectLst/>
              <a:latin typeface="Arial" panose="020B0604020202020204" pitchFamily="34" charset="0"/>
              <a:ea typeface="+mn-ea"/>
              <a:cs typeface="Arial" panose="020B0604020202020204" pitchFamily="34" charset="0"/>
            </a:rPr>
          </a:br>
          <a:r>
            <a:rPr lang="de-DE" sz="1100" b="1">
              <a:solidFill>
                <a:schemeClr val="dk1"/>
              </a:solidFill>
              <a:effectLst/>
              <a:latin typeface="Arial" panose="020B0604020202020204" pitchFamily="34" charset="0"/>
              <a:ea typeface="+mn-ea"/>
              <a:cs typeface="Arial" panose="020B0604020202020204" pitchFamily="34" charset="0"/>
            </a:rPr>
            <a:t>zum Nachweis der Reisekosten: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Für jede abzurechnende Reise ist eine Aufstellung mit den dazu gehörenden Belegen vorzulegen. Pro Reise sollten folgende Informationen angegeben werden: </a:t>
          </a: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reisende Person(en),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Start und Ziel der Reise,</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Zweck der Reise (d. h. Projektbezug)</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Beginn und Ende der Reise </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Reisekosten können in Höhe der tatsächlich entstandenen, nachgewiesenen Kosten geltend gemacht werden, wobei die </a:t>
          </a:r>
          <a:r>
            <a:rPr lang="de-DE" sz="1100" b="1">
              <a:solidFill>
                <a:schemeClr val="dk1"/>
              </a:solidFill>
              <a:effectLst/>
              <a:latin typeface="Arial" panose="020B0604020202020204" pitchFamily="34" charset="0"/>
              <a:ea typeface="+mn-ea"/>
              <a:cs typeface="Arial" panose="020B0604020202020204" pitchFamily="34" charset="0"/>
            </a:rPr>
            <a:t>steuerrechtlich</a:t>
          </a:r>
          <a:r>
            <a:rPr lang="de-DE" sz="1100">
              <a:solidFill>
                <a:schemeClr val="dk1"/>
              </a:solidFill>
              <a:effectLst/>
              <a:latin typeface="Arial" panose="020B0604020202020204" pitchFamily="34" charset="0"/>
              <a:ea typeface="+mn-ea"/>
              <a:cs typeface="Arial" panose="020B0604020202020204" pitchFamily="34" charset="0"/>
            </a:rPr>
            <a:t> zulässigen Sätze die Obergrenze bilden.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Folgende bewilligte Reisekosten können angesetzt werden:</a:t>
          </a: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Fahrtkosten (ohne Pkw) (z. B. Bahn, Flug, Taxi, Mietwagen etc.)</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Übernachtungskosten (Hotel etc.)</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Fahrtkosten (Pkw): Fahrten mit dem Pkw können mit </a:t>
          </a:r>
          <a:r>
            <a:rPr lang="de-DE" sz="1100" b="1">
              <a:solidFill>
                <a:schemeClr val="dk1"/>
              </a:solidFill>
              <a:effectLst/>
              <a:latin typeface="Arial" panose="020B0604020202020204" pitchFamily="34" charset="0"/>
              <a:ea typeface="+mn-ea"/>
              <a:cs typeface="Arial" panose="020B0604020202020204" pitchFamily="34" charset="0"/>
            </a:rPr>
            <a:t>0,30 €/gefahrenem Kilometer </a:t>
          </a:r>
          <a:r>
            <a:rPr lang="de-DE" sz="1100">
              <a:solidFill>
                <a:schemeClr val="dk1"/>
              </a:solidFill>
              <a:effectLst/>
              <a:latin typeface="Arial" panose="020B0604020202020204" pitchFamily="34" charset="0"/>
              <a:ea typeface="+mn-ea"/>
              <a:cs typeface="Arial" panose="020B0604020202020204" pitchFamily="34" charset="0"/>
            </a:rPr>
            <a:t>abgerechnet werden.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Fahrtkosten etc. sind mittels </a:t>
          </a:r>
          <a:r>
            <a:rPr lang="de-DE" sz="1100" b="1">
              <a:solidFill>
                <a:srgbClr val="FF0000"/>
              </a:solidFill>
              <a:effectLst/>
              <a:latin typeface="Arial" panose="020B0604020202020204" pitchFamily="34" charset="0"/>
              <a:ea typeface="+mn-ea"/>
              <a:cs typeface="Arial" panose="020B0604020202020204" pitchFamily="34" charset="0"/>
            </a:rPr>
            <a:t>Rechnungskopien</a:t>
          </a:r>
          <a:r>
            <a:rPr lang="de-DE" sz="1100">
              <a:solidFill>
                <a:schemeClr val="dk1"/>
              </a:solidFill>
              <a:effectLst/>
              <a:latin typeface="Arial" panose="020B0604020202020204" pitchFamily="34" charset="0"/>
              <a:ea typeface="+mn-ea"/>
              <a:cs typeface="Arial" panose="020B0604020202020204" pitchFamily="34" charset="0"/>
            </a:rPr>
            <a:t> nachzuweisen. </a:t>
          </a:r>
          <a:br>
            <a:rPr lang="de-DE" sz="1100">
              <a:solidFill>
                <a:schemeClr val="dk1"/>
              </a:solidFill>
              <a:effectLst/>
              <a:latin typeface="Arial" panose="020B0604020202020204" pitchFamily="34" charset="0"/>
              <a:ea typeface="+mn-ea"/>
              <a:cs typeface="Arial" panose="020B0604020202020204" pitchFamily="34" charset="0"/>
            </a:rPr>
          </a:br>
          <a:br>
            <a:rPr lang="de-DE" sz="1100">
              <a:solidFill>
                <a:schemeClr val="dk1"/>
              </a:solidFill>
              <a:effectLst/>
              <a:latin typeface="Arial" panose="020B0604020202020204" pitchFamily="34" charset="0"/>
              <a:ea typeface="+mn-ea"/>
              <a:cs typeface="Arial" panose="020B0604020202020204" pitchFamily="34" charset="0"/>
            </a:rPr>
          </a:br>
          <a:r>
            <a:rPr lang="de-DE" sz="1100">
              <a:solidFill>
                <a:schemeClr val="dk1"/>
              </a:solidFill>
              <a:effectLst/>
              <a:latin typeface="Arial" panose="020B0604020202020204" pitchFamily="34" charset="0"/>
              <a:ea typeface="+mn-ea"/>
              <a:cs typeface="Arial" panose="020B0604020202020204" pitchFamily="34" charset="0"/>
            </a:rPr>
            <a:t>Bei Vorsteuerabzugsberechtigung können nur die Nettobeträge angesetzt werden.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Tagegelder/Verpflegungspauschalen sind abrechenbar, sofern diese dem Reisenden </a:t>
          </a:r>
          <a:r>
            <a:rPr lang="de-DE" sz="1100" u="sng">
              <a:solidFill>
                <a:schemeClr val="dk1"/>
              </a:solidFill>
              <a:effectLst/>
              <a:latin typeface="Arial" panose="020B0604020202020204" pitchFamily="34" charset="0"/>
              <a:ea typeface="+mn-ea"/>
              <a:cs typeface="Arial" panose="020B0604020202020204" pitchFamily="34" charset="0"/>
            </a:rPr>
            <a:t>tat­sächlich</a:t>
          </a:r>
          <a:r>
            <a:rPr lang="de-DE" sz="1100">
              <a:solidFill>
                <a:schemeClr val="dk1"/>
              </a:solidFill>
              <a:effectLst/>
              <a:latin typeface="Arial" panose="020B0604020202020204" pitchFamily="34" charset="0"/>
              <a:ea typeface="+mn-ea"/>
              <a:cs typeface="Arial" panose="020B0604020202020204" pitchFamily="34" charset="0"/>
            </a:rPr>
            <a:t> gezahlt wurden. Der Nachweis erfolgt mittels Reisekostenabrechnung.</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Bitte beachten Sie:</a:t>
          </a: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a:solidFill>
                <a:schemeClr val="dk1"/>
              </a:solidFill>
              <a:effectLst/>
              <a:latin typeface="Arial" panose="020B0604020202020204" pitchFamily="34" charset="0"/>
              <a:ea typeface="+mn-ea"/>
              <a:cs typeface="Arial" panose="020B0604020202020204" pitchFamily="34" charset="0"/>
            </a:rPr>
            <a:t>Skontoabzug</a:t>
          </a:r>
        </a:p>
        <a:p>
          <a:pPr lvl="0"/>
          <a:r>
            <a:rPr lang="de-DE" sz="1100">
              <a:solidFill>
                <a:schemeClr val="dk1"/>
              </a:solidFill>
              <a:effectLst/>
              <a:latin typeface="Arial" panose="020B0604020202020204" pitchFamily="34" charset="0"/>
              <a:ea typeface="+mn-ea"/>
              <a:cs typeface="Arial" panose="020B0604020202020204" pitchFamily="34" charset="0"/>
            </a:rPr>
            <a:t>ggf. Vorsteuerabzug</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a:solidFill>
                <a:srgbClr val="FF0000"/>
              </a:solidFill>
              <a:effectLst/>
              <a:latin typeface="Arial" panose="020B0604020202020204" pitchFamily="34" charset="0"/>
              <a:ea typeface="+mn-ea"/>
              <a:cs typeface="Arial" panose="020B0604020202020204" pitchFamily="34" charset="0"/>
            </a:rPr>
            <a:t>Erforderliche Unterlagen:</a:t>
          </a:r>
          <a:endParaRPr lang="de-DE" sz="1100">
            <a:solidFill>
              <a:srgbClr val="FF0000"/>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Rechnungskopien (Bahntickets, Flugticket, Hotelrechnung etc.)</a:t>
          </a:r>
        </a:p>
        <a:p>
          <a:pPr marL="171450" lvl="0" indent="-171450">
            <a:buFont typeface="Wingdings" panose="05000000000000000000" pitchFamily="2" charset="2"/>
            <a:buChar char="§"/>
          </a:pPr>
          <a:r>
            <a:rPr lang="de-DE" sz="1100">
              <a:solidFill>
                <a:schemeClr val="dk1"/>
              </a:solidFill>
              <a:effectLst/>
              <a:latin typeface="Arial" panose="020B0604020202020204" pitchFamily="34" charset="0"/>
              <a:ea typeface="+mn-ea"/>
              <a:cs typeface="Arial" panose="020B0604020202020204" pitchFamily="34" charset="0"/>
            </a:rPr>
            <a:t>ggf. Reisekostenabrechnung</a:t>
          </a:r>
        </a:p>
        <a:p>
          <a:endParaRPr lang="de-D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9">
    <tabColor rgb="FF92D050"/>
    <pageSetUpPr fitToPage="1"/>
  </sheetPr>
  <dimension ref="A1:AK63"/>
  <sheetViews>
    <sheetView showGridLines="0" tabSelected="1" zoomScaleNormal="100" zoomScaleSheetLayoutView="100" workbookViewId="0">
      <selection activeCell="D8" sqref="D8:K8"/>
    </sheetView>
  </sheetViews>
  <sheetFormatPr baseColWidth="10" defaultColWidth="4.7109375" defaultRowHeight="12.75" x14ac:dyDescent="0.2"/>
  <cols>
    <col min="1" max="1" width="2.7109375" style="27" customWidth="1"/>
    <col min="2" max="2" width="3.140625" style="27" customWidth="1"/>
    <col min="3" max="3" width="3.42578125" style="27" customWidth="1"/>
    <col min="4" max="4" width="3" style="27" customWidth="1"/>
    <col min="5" max="25" width="2.7109375" style="27" customWidth="1"/>
    <col min="26" max="30" width="2.7109375" style="164" customWidth="1"/>
    <col min="31" max="31" width="2.42578125" style="164" customWidth="1"/>
    <col min="32" max="53" width="4.7109375" style="27"/>
    <col min="54" max="54" width="5.140625" style="27" customWidth="1"/>
    <col min="55" max="16384" width="4.7109375" style="27"/>
  </cols>
  <sheetData>
    <row r="1" spans="1:31" ht="48" customHeight="1" x14ac:dyDescent="0.2">
      <c r="A1" s="273" t="s">
        <v>60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row>
    <row r="2" spans="1:31" ht="12" customHeight="1" x14ac:dyDescent="0.25">
      <c r="A2" s="109"/>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2" customHeight="1" x14ac:dyDescent="0.25">
      <c r="A3" s="109"/>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row>
    <row r="4" spans="1:31" ht="15.75" x14ac:dyDescent="0.25">
      <c r="A4" s="274" t="s">
        <v>80</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row>
    <row r="5" spans="1:31" ht="12" customHeight="1" x14ac:dyDescent="0.25">
      <c r="A5" s="109"/>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5" x14ac:dyDescent="0.25">
      <c r="A6" s="241" t="s">
        <v>61</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row>
    <row r="7" spans="1:31" ht="11.25" customHeight="1" x14ac:dyDescent="0.2">
      <c r="A7" s="28"/>
      <c r="B7" s="38" t="s">
        <v>54</v>
      </c>
      <c r="C7" s="38"/>
      <c r="D7" s="32"/>
      <c r="E7" s="32"/>
      <c r="F7" s="32"/>
      <c r="G7" s="32"/>
      <c r="H7" s="32"/>
      <c r="I7" s="32"/>
      <c r="J7" s="32"/>
      <c r="K7" s="32"/>
      <c r="L7" s="32"/>
      <c r="M7" s="32"/>
      <c r="N7" s="32"/>
      <c r="O7" s="32"/>
      <c r="P7" s="32"/>
      <c r="Q7" s="32"/>
      <c r="R7" s="32"/>
      <c r="S7" s="32"/>
      <c r="T7" s="32"/>
      <c r="U7" s="32"/>
      <c r="V7" s="32"/>
      <c r="W7" s="32"/>
      <c r="X7" s="32"/>
      <c r="Y7" s="32"/>
      <c r="Z7" s="165"/>
      <c r="AA7" s="165"/>
      <c r="AB7" s="165"/>
      <c r="AC7" s="165"/>
      <c r="AD7" s="165"/>
      <c r="AE7" s="166"/>
    </row>
    <row r="8" spans="1:31" ht="17.25" customHeight="1" x14ac:dyDescent="0.2">
      <c r="A8" s="173"/>
      <c r="B8" s="275" t="s">
        <v>56</v>
      </c>
      <c r="C8" s="276"/>
      <c r="D8" s="277" t="s">
        <v>102</v>
      </c>
      <c r="E8" s="277"/>
      <c r="F8" s="277"/>
      <c r="G8" s="277"/>
      <c r="H8" s="277"/>
      <c r="I8" s="277"/>
      <c r="J8" s="277"/>
      <c r="K8" s="278"/>
      <c r="L8" s="174"/>
      <c r="M8" s="175" t="s">
        <v>64</v>
      </c>
      <c r="N8" s="174"/>
      <c r="O8" s="174"/>
      <c r="P8" s="176"/>
      <c r="Q8" s="174"/>
      <c r="R8" s="176"/>
      <c r="S8" s="176"/>
      <c r="T8" s="176"/>
      <c r="U8" s="177"/>
      <c r="V8" s="279"/>
      <c r="W8" s="279"/>
      <c r="X8" s="279"/>
      <c r="Y8" s="279"/>
      <c r="Z8" s="279"/>
      <c r="AA8" s="279"/>
      <c r="AB8" s="279"/>
      <c r="AC8" s="279"/>
      <c r="AD8" s="279"/>
      <c r="AE8" s="178" t="s">
        <v>65</v>
      </c>
    </row>
    <row r="9" spans="1:31" ht="12" customHeight="1" x14ac:dyDescent="0.2">
      <c r="A9" s="173"/>
      <c r="B9" s="270" t="s">
        <v>62</v>
      </c>
      <c r="C9" s="270"/>
      <c r="D9" s="270"/>
      <c r="E9" s="270"/>
      <c r="F9" s="270"/>
      <c r="G9" s="270"/>
      <c r="H9" s="270"/>
      <c r="I9" s="270"/>
      <c r="J9" s="270"/>
      <c r="K9" s="270"/>
      <c r="L9" s="270"/>
      <c r="M9" s="174"/>
      <c r="N9" s="174"/>
      <c r="O9" s="175"/>
      <c r="P9" s="176"/>
      <c r="Q9" s="174"/>
      <c r="R9" s="176"/>
      <c r="S9" s="176"/>
      <c r="T9" s="176"/>
      <c r="U9" s="176"/>
      <c r="V9" s="176"/>
      <c r="W9" s="176"/>
      <c r="X9" s="176"/>
      <c r="Y9" s="176"/>
      <c r="Z9" s="39"/>
      <c r="AA9" s="39"/>
      <c r="AB9" s="39"/>
      <c r="AC9" s="39"/>
      <c r="AD9" s="39"/>
      <c r="AE9" s="178"/>
    </row>
    <row r="10" spans="1:31" ht="15" customHeight="1" x14ac:dyDescent="0.2">
      <c r="A10" s="173"/>
      <c r="B10" s="271"/>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178"/>
    </row>
    <row r="11" spans="1:31" ht="14.25" customHeight="1" x14ac:dyDescent="0.2">
      <c r="A11" s="173"/>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178"/>
    </row>
    <row r="12" spans="1:31" ht="6" customHeight="1" x14ac:dyDescent="0.2">
      <c r="A12" s="180"/>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2"/>
      <c r="AA12" s="182"/>
      <c r="AB12" s="182"/>
      <c r="AC12" s="182"/>
      <c r="AD12" s="182"/>
      <c r="AE12" s="183"/>
    </row>
    <row r="13" spans="1:31" ht="5.25" customHeight="1" x14ac:dyDescent="0.2">
      <c r="A13" s="184"/>
      <c r="B13" s="185"/>
      <c r="C13" s="185"/>
      <c r="D13" s="185"/>
      <c r="E13" s="184"/>
      <c r="F13" s="184"/>
      <c r="G13" s="184"/>
      <c r="H13" s="184"/>
      <c r="I13" s="184"/>
      <c r="J13" s="184"/>
      <c r="K13" s="184"/>
      <c r="L13" s="184"/>
      <c r="M13" s="184"/>
      <c r="N13" s="184"/>
      <c r="O13" s="184"/>
      <c r="P13" s="184"/>
      <c r="Q13" s="184"/>
      <c r="R13" s="184"/>
      <c r="S13" s="184"/>
      <c r="T13" s="184"/>
      <c r="U13" s="184"/>
      <c r="V13" s="184"/>
      <c r="W13" s="184"/>
      <c r="X13" s="184"/>
      <c r="Y13" s="184"/>
      <c r="Z13" s="186"/>
      <c r="AA13" s="186"/>
      <c r="AB13" s="186"/>
      <c r="AC13" s="186"/>
      <c r="AD13" s="186"/>
      <c r="AE13" s="186"/>
    </row>
    <row r="14" spans="1:31" ht="20.25" customHeight="1" x14ac:dyDescent="0.2">
      <c r="A14" s="235" t="s">
        <v>85</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7"/>
    </row>
    <row r="15" spans="1:31" ht="5.25" customHeight="1" x14ac:dyDescent="0.2">
      <c r="A15" s="184"/>
      <c r="B15" s="185"/>
      <c r="C15" s="185"/>
      <c r="D15" s="185"/>
      <c r="E15" s="184"/>
      <c r="F15" s="184"/>
      <c r="G15" s="184"/>
      <c r="H15" s="184"/>
      <c r="I15" s="184"/>
      <c r="J15" s="184"/>
      <c r="K15" s="184"/>
      <c r="L15" s="184"/>
      <c r="M15" s="184"/>
      <c r="N15" s="184"/>
      <c r="O15" s="184"/>
      <c r="P15" s="184"/>
      <c r="Q15" s="184"/>
      <c r="R15" s="184"/>
      <c r="S15" s="184"/>
      <c r="T15" s="184"/>
      <c r="U15" s="184"/>
      <c r="V15" s="184"/>
      <c r="W15" s="184"/>
      <c r="X15" s="184"/>
      <c r="Y15" s="184"/>
      <c r="Z15" s="186"/>
      <c r="AA15" s="186"/>
      <c r="AB15" s="186"/>
      <c r="AC15" s="186"/>
      <c r="AD15" s="186"/>
      <c r="AE15" s="186"/>
    </row>
    <row r="16" spans="1:31" ht="20.25" customHeight="1" x14ac:dyDescent="0.2">
      <c r="A16" s="235" t="s">
        <v>86</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7"/>
    </row>
    <row r="17" spans="1:31" ht="5.25" customHeight="1" x14ac:dyDescent="0.2">
      <c r="A17" s="184"/>
      <c r="B17" s="185"/>
      <c r="C17" s="185"/>
      <c r="D17" s="185"/>
      <c r="E17" s="184"/>
      <c r="F17" s="184"/>
      <c r="G17" s="184"/>
      <c r="H17" s="184"/>
      <c r="I17" s="184"/>
      <c r="J17" s="184"/>
      <c r="K17" s="184"/>
      <c r="L17" s="184"/>
      <c r="M17" s="184"/>
      <c r="N17" s="184"/>
      <c r="O17" s="184"/>
      <c r="P17" s="184"/>
      <c r="Q17" s="184"/>
      <c r="R17" s="184"/>
      <c r="S17" s="184"/>
      <c r="T17" s="184"/>
      <c r="U17" s="184"/>
      <c r="V17" s="184"/>
      <c r="W17" s="184"/>
      <c r="X17" s="184"/>
      <c r="Y17" s="184"/>
      <c r="Z17" s="186"/>
      <c r="AA17" s="186"/>
      <c r="AB17" s="186"/>
      <c r="AC17" s="186"/>
      <c r="AD17" s="186"/>
      <c r="AE17" s="186"/>
    </row>
    <row r="18" spans="1:31" ht="4.5" customHeight="1" x14ac:dyDescent="0.2">
      <c r="A18" s="187"/>
      <c r="B18" s="188"/>
      <c r="C18" s="188"/>
      <c r="D18" s="188"/>
      <c r="E18" s="189"/>
      <c r="F18" s="189"/>
      <c r="G18" s="189"/>
      <c r="H18" s="189"/>
      <c r="I18" s="189"/>
      <c r="J18" s="189"/>
      <c r="K18" s="189"/>
      <c r="L18" s="189"/>
      <c r="M18" s="189"/>
      <c r="N18" s="189"/>
      <c r="O18" s="189"/>
      <c r="P18" s="189"/>
      <c r="Q18" s="189"/>
      <c r="R18" s="189"/>
      <c r="S18" s="189"/>
      <c r="T18" s="189"/>
      <c r="U18" s="189"/>
      <c r="V18" s="189"/>
      <c r="W18" s="189"/>
      <c r="X18" s="189"/>
      <c r="Y18" s="189"/>
      <c r="Z18" s="190"/>
      <c r="AA18" s="190"/>
      <c r="AB18" s="190"/>
      <c r="AC18" s="190"/>
      <c r="AD18" s="190"/>
      <c r="AE18" s="191"/>
    </row>
    <row r="19" spans="1:31" s="36" customFormat="1" ht="16.5" customHeight="1" x14ac:dyDescent="0.25">
      <c r="A19" s="192"/>
      <c r="B19" s="193" t="s">
        <v>55</v>
      </c>
      <c r="C19" s="194"/>
      <c r="D19" s="194"/>
      <c r="E19" s="194"/>
      <c r="F19" s="194"/>
      <c r="G19" s="194"/>
      <c r="H19" s="194"/>
      <c r="I19" s="194"/>
      <c r="J19" s="194"/>
      <c r="K19" s="238" t="s">
        <v>52</v>
      </c>
      <c r="L19" s="238"/>
      <c r="M19" s="238"/>
      <c r="N19" s="238"/>
      <c r="O19" s="238"/>
      <c r="P19" s="238"/>
      <c r="Q19" s="194"/>
      <c r="R19" s="194" t="s">
        <v>47</v>
      </c>
      <c r="S19" s="195"/>
      <c r="T19" s="238" t="s">
        <v>52</v>
      </c>
      <c r="U19" s="238"/>
      <c r="V19" s="238"/>
      <c r="W19" s="238"/>
      <c r="X19" s="238"/>
      <c r="Y19" s="238"/>
      <c r="Z19" s="238"/>
      <c r="AA19" s="196"/>
      <c r="AB19" s="196"/>
      <c r="AC19" s="196"/>
      <c r="AD19" s="196"/>
      <c r="AE19" s="197"/>
    </row>
    <row r="20" spans="1:31" ht="4.5" customHeight="1" x14ac:dyDescent="0.2">
      <c r="A20" s="180"/>
      <c r="B20" s="198"/>
      <c r="C20" s="198"/>
      <c r="D20" s="198"/>
      <c r="E20" s="181"/>
      <c r="F20" s="181"/>
      <c r="G20" s="181"/>
      <c r="H20" s="181"/>
      <c r="I20" s="181"/>
      <c r="J20" s="181"/>
      <c r="K20" s="181"/>
      <c r="L20" s="181"/>
      <c r="M20" s="181"/>
      <c r="N20" s="181"/>
      <c r="O20" s="181"/>
      <c r="P20" s="181"/>
      <c r="Q20" s="181"/>
      <c r="R20" s="181"/>
      <c r="S20" s="181"/>
      <c r="T20" s="181"/>
      <c r="U20" s="181"/>
      <c r="V20" s="181"/>
      <c r="W20" s="181"/>
      <c r="X20" s="181"/>
      <c r="Y20" s="181"/>
      <c r="Z20" s="182"/>
      <c r="AA20" s="182"/>
      <c r="AB20" s="182"/>
      <c r="AC20" s="182"/>
      <c r="AD20" s="182"/>
      <c r="AE20" s="183"/>
    </row>
    <row r="21" spans="1:31" ht="5.25" customHeight="1" x14ac:dyDescent="0.2">
      <c r="A21" s="184"/>
      <c r="B21" s="185"/>
      <c r="C21" s="185"/>
      <c r="D21" s="185"/>
      <c r="E21" s="184"/>
      <c r="F21" s="184"/>
      <c r="G21" s="184"/>
      <c r="H21" s="184"/>
      <c r="I21" s="184"/>
      <c r="J21" s="184"/>
      <c r="K21" s="184"/>
      <c r="L21" s="184"/>
      <c r="M21" s="184"/>
      <c r="N21" s="184"/>
      <c r="O21" s="184"/>
      <c r="P21" s="184"/>
      <c r="Q21" s="184"/>
      <c r="R21" s="184"/>
      <c r="S21" s="184"/>
      <c r="T21" s="184"/>
      <c r="U21" s="184"/>
      <c r="V21" s="184"/>
      <c r="W21" s="184"/>
      <c r="X21" s="184"/>
      <c r="Y21" s="184"/>
      <c r="Z21" s="186"/>
      <c r="AA21" s="186"/>
      <c r="AB21" s="186"/>
      <c r="AC21" s="186"/>
      <c r="AD21" s="186"/>
      <c r="AE21" s="186"/>
    </row>
    <row r="22" spans="1:31" ht="6" customHeight="1" x14ac:dyDescent="0.2">
      <c r="A22" s="187"/>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90"/>
      <c r="AA22" s="190"/>
      <c r="AB22" s="190"/>
      <c r="AC22" s="190"/>
      <c r="AD22" s="190"/>
      <c r="AE22" s="191"/>
    </row>
    <row r="23" spans="1:31" ht="11.25" customHeight="1" x14ac:dyDescent="0.2">
      <c r="A23" s="173"/>
      <c r="B23" s="250" t="s">
        <v>57</v>
      </c>
      <c r="C23" s="250"/>
      <c r="D23" s="250"/>
      <c r="E23" s="250"/>
      <c r="F23" s="250"/>
      <c r="G23" s="250"/>
      <c r="H23" s="250"/>
      <c r="I23" s="250"/>
      <c r="J23" s="250"/>
      <c r="K23" s="250"/>
      <c r="L23" s="250"/>
      <c r="M23" s="248"/>
      <c r="N23" s="248"/>
      <c r="O23" s="248"/>
      <c r="P23" s="248"/>
      <c r="Q23" s="248"/>
      <c r="R23" s="248"/>
      <c r="S23" s="248"/>
      <c r="T23" s="248"/>
      <c r="U23" s="248"/>
      <c r="V23" s="248"/>
      <c r="W23" s="248"/>
      <c r="X23" s="248"/>
      <c r="Y23" s="248"/>
      <c r="Z23" s="248"/>
      <c r="AA23" s="248"/>
      <c r="AB23" s="248"/>
      <c r="AC23" s="248"/>
      <c r="AD23" s="248"/>
      <c r="AE23" s="249"/>
    </row>
    <row r="24" spans="1:31" ht="31.5" customHeight="1" x14ac:dyDescent="0.2">
      <c r="A24" s="17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199"/>
    </row>
    <row r="25" spans="1:31" ht="12" customHeight="1" x14ac:dyDescent="0.2">
      <c r="A25" s="173"/>
      <c r="B25" s="229" t="s">
        <v>109</v>
      </c>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199"/>
    </row>
    <row r="26" spans="1:31" ht="14.25" customHeight="1" x14ac:dyDescent="0.2">
      <c r="A26" s="173"/>
      <c r="B26" s="227"/>
      <c r="C26" s="228" t="s">
        <v>110</v>
      </c>
      <c r="D26" s="227"/>
      <c r="E26" s="227"/>
      <c r="F26" s="227"/>
      <c r="G26" s="227"/>
      <c r="H26" s="227"/>
      <c r="I26" s="227"/>
      <c r="J26" s="227" t="s">
        <v>111</v>
      </c>
      <c r="K26" s="227"/>
      <c r="L26" s="227"/>
      <c r="M26" s="227"/>
      <c r="N26" s="226"/>
      <c r="O26" s="226"/>
      <c r="P26" s="226"/>
      <c r="Q26" s="226"/>
      <c r="R26" s="226"/>
      <c r="S26" s="226"/>
      <c r="T26" s="226"/>
      <c r="U26" s="226"/>
      <c r="V26" s="226"/>
      <c r="W26" s="226"/>
      <c r="X26" s="226"/>
      <c r="Y26" s="226"/>
      <c r="Z26" s="226"/>
      <c r="AA26" s="226"/>
      <c r="AB26" s="226"/>
      <c r="AC26" s="226"/>
      <c r="AD26" s="226"/>
      <c r="AE26" s="199"/>
    </row>
    <row r="27" spans="1:31" ht="4.5" customHeight="1" x14ac:dyDescent="0.2">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2"/>
      <c r="AA27" s="182"/>
      <c r="AB27" s="182"/>
      <c r="AC27" s="182"/>
      <c r="AD27" s="182"/>
      <c r="AE27" s="183"/>
    </row>
    <row r="28" spans="1:31" ht="3.75" customHeight="1" x14ac:dyDescent="0.2">
      <c r="A28" s="187"/>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90"/>
      <c r="AA28" s="190"/>
      <c r="AB28" s="190"/>
      <c r="AC28" s="190"/>
      <c r="AD28" s="190"/>
      <c r="AE28" s="191"/>
    </row>
    <row r="29" spans="1:31" s="34" customFormat="1" ht="10.5" customHeight="1" x14ac:dyDescent="0.2">
      <c r="A29" s="173"/>
      <c r="B29" s="200" t="s">
        <v>100</v>
      </c>
      <c r="C29" s="200"/>
      <c r="D29" s="200"/>
      <c r="E29" s="201"/>
      <c r="F29" s="201"/>
      <c r="G29" s="201"/>
      <c r="H29" s="201"/>
      <c r="I29" s="201"/>
      <c r="J29" s="201"/>
      <c r="K29" s="201"/>
      <c r="L29" s="201"/>
      <c r="M29" s="201"/>
      <c r="N29" s="201"/>
      <c r="O29" s="201"/>
      <c r="P29" s="201"/>
      <c r="Q29" s="201"/>
      <c r="R29" s="201"/>
      <c r="S29" s="201"/>
      <c r="T29" s="201"/>
      <c r="U29" s="201"/>
      <c r="V29" s="201"/>
      <c r="W29" s="201"/>
      <c r="X29" s="201"/>
      <c r="Y29" s="201"/>
      <c r="Z29" s="202"/>
      <c r="AA29" s="202"/>
      <c r="AB29" s="202"/>
      <c r="AC29" s="202"/>
      <c r="AD29" s="202"/>
      <c r="AE29" s="203"/>
    </row>
    <row r="30" spans="1:31" ht="15" customHeight="1" x14ac:dyDescent="0.2">
      <c r="A30" s="173"/>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199"/>
    </row>
    <row r="31" spans="1:31" ht="8.25" customHeight="1" x14ac:dyDescent="0.2">
      <c r="A31" s="180"/>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2"/>
      <c r="AA31" s="182"/>
      <c r="AB31" s="182"/>
      <c r="AC31" s="182"/>
      <c r="AD31" s="182"/>
      <c r="AE31" s="183"/>
    </row>
    <row r="32" spans="1:31" ht="3.75" customHeight="1" x14ac:dyDescent="0.2">
      <c r="A32" s="187"/>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90"/>
      <c r="AA32" s="190"/>
      <c r="AB32" s="190"/>
      <c r="AC32" s="190"/>
      <c r="AD32" s="190"/>
      <c r="AE32" s="191"/>
    </row>
    <row r="33" spans="1:37" s="34" customFormat="1" ht="10.5" customHeight="1" x14ac:dyDescent="0.2">
      <c r="A33" s="173"/>
      <c r="B33" s="179" t="s">
        <v>58</v>
      </c>
      <c r="C33" s="179"/>
      <c r="D33" s="179"/>
      <c r="E33" s="179"/>
      <c r="F33" s="179"/>
      <c r="G33" s="179"/>
      <c r="H33" s="179"/>
      <c r="I33" s="179"/>
      <c r="J33" s="179"/>
      <c r="K33" s="179"/>
      <c r="L33" s="179" t="s">
        <v>59</v>
      </c>
      <c r="M33" s="179"/>
      <c r="N33" s="179"/>
      <c r="O33" s="201"/>
      <c r="P33" s="201"/>
      <c r="Q33" s="201"/>
      <c r="R33" s="201"/>
      <c r="S33" s="201"/>
      <c r="T33" s="201"/>
      <c r="U33" s="201"/>
      <c r="V33" s="201"/>
      <c r="W33" s="201"/>
      <c r="X33" s="201"/>
      <c r="Y33" s="201"/>
      <c r="Z33" s="202"/>
      <c r="AA33" s="202"/>
      <c r="AB33" s="202"/>
      <c r="AC33" s="202"/>
      <c r="AD33" s="202"/>
      <c r="AE33" s="203"/>
    </row>
    <row r="34" spans="1:37" ht="15" customHeight="1" x14ac:dyDescent="0.2">
      <c r="A34" s="173"/>
      <c r="B34" s="240"/>
      <c r="C34" s="240"/>
      <c r="D34" s="240"/>
      <c r="E34" s="240"/>
      <c r="F34" s="240"/>
      <c r="G34" s="240"/>
      <c r="H34" s="240"/>
      <c r="I34" s="240"/>
      <c r="J34" s="240"/>
      <c r="K34" s="39"/>
      <c r="L34" s="239"/>
      <c r="M34" s="240"/>
      <c r="N34" s="240"/>
      <c r="O34" s="240"/>
      <c r="P34" s="240"/>
      <c r="Q34" s="240"/>
      <c r="R34" s="240"/>
      <c r="S34" s="240"/>
      <c r="T34" s="240"/>
      <c r="U34" s="240"/>
      <c r="V34" s="240"/>
      <c r="W34" s="240"/>
      <c r="X34" s="240"/>
      <c r="Y34" s="240"/>
      <c r="Z34" s="240"/>
      <c r="AA34" s="240"/>
      <c r="AB34" s="240"/>
      <c r="AC34" s="240"/>
      <c r="AD34" s="240"/>
      <c r="AE34" s="199"/>
    </row>
    <row r="35" spans="1:37" ht="3.75" customHeight="1" x14ac:dyDescent="0.2">
      <c r="A35" s="30"/>
      <c r="B35" s="40"/>
      <c r="C35" s="35"/>
      <c r="D35" s="35"/>
      <c r="E35" s="35"/>
      <c r="F35" s="35"/>
      <c r="G35" s="35"/>
      <c r="H35" s="35"/>
      <c r="I35" s="35"/>
      <c r="J35" s="35"/>
      <c r="K35" s="35"/>
      <c r="L35" s="35"/>
      <c r="M35" s="35"/>
      <c r="N35" s="35"/>
      <c r="O35" s="35"/>
      <c r="P35" s="35"/>
      <c r="Q35" s="35"/>
      <c r="R35" s="35"/>
      <c r="S35" s="35"/>
      <c r="T35" s="35"/>
      <c r="U35" s="35"/>
      <c r="V35" s="35"/>
      <c r="W35" s="35"/>
      <c r="X35" s="35"/>
      <c r="Y35" s="35"/>
      <c r="Z35" s="168"/>
      <c r="AA35" s="168"/>
      <c r="AB35" s="168"/>
      <c r="AC35" s="168"/>
      <c r="AD35" s="168"/>
      <c r="AE35" s="167"/>
    </row>
    <row r="38" spans="1:37" ht="15.75" thickBot="1" x14ac:dyDescent="0.3">
      <c r="A38" s="241" t="s">
        <v>103</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row>
    <row r="39" spans="1:37" s="31" customFormat="1" ht="15" x14ac:dyDescent="0.2">
      <c r="A39" s="242" t="s">
        <v>44</v>
      </c>
      <c r="B39" s="243"/>
      <c r="C39" s="243"/>
      <c r="D39" s="243"/>
      <c r="E39" s="243"/>
      <c r="F39" s="243"/>
      <c r="G39" s="243"/>
      <c r="H39" s="243"/>
      <c r="I39" s="243"/>
      <c r="J39" s="243"/>
      <c r="K39" s="243"/>
      <c r="L39" s="243"/>
      <c r="M39" s="243"/>
      <c r="N39" s="243"/>
      <c r="O39" s="243"/>
      <c r="P39" s="243"/>
      <c r="Q39" s="243"/>
      <c r="R39" s="243"/>
      <c r="S39" s="243"/>
      <c r="T39" s="243"/>
      <c r="U39" s="243"/>
      <c r="V39" s="243"/>
      <c r="W39" s="243"/>
      <c r="X39" s="245" t="s">
        <v>96</v>
      </c>
      <c r="Y39" s="246"/>
      <c r="Z39" s="246"/>
      <c r="AA39" s="246"/>
      <c r="AB39" s="246"/>
      <c r="AC39" s="246"/>
      <c r="AD39" s="246"/>
      <c r="AE39" s="247"/>
      <c r="AK39" s="29"/>
    </row>
    <row r="40" spans="1:37" s="31" customFormat="1" ht="15" x14ac:dyDescent="0.2">
      <c r="A40" s="253" t="s">
        <v>1</v>
      </c>
      <c r="B40" s="254"/>
      <c r="C40" s="254"/>
      <c r="D40" s="254"/>
      <c r="E40" s="254"/>
      <c r="F40" s="254"/>
      <c r="G40" s="254"/>
      <c r="H40" s="254"/>
      <c r="I40" s="254"/>
      <c r="J40" s="254"/>
      <c r="K40" s="254"/>
      <c r="L40" s="254"/>
      <c r="M40" s="254"/>
      <c r="N40" s="254"/>
      <c r="O40" s="254"/>
      <c r="P40" s="254"/>
      <c r="Q40" s="254"/>
      <c r="R40" s="254"/>
      <c r="S40" s="254"/>
      <c r="T40" s="254"/>
      <c r="U40" s="254"/>
      <c r="V40" s="254"/>
      <c r="W40" s="254"/>
      <c r="X40" s="255">
        <f>+Bruttoarbeitsentgelte!F34</f>
        <v>0</v>
      </c>
      <c r="Y40" s="256"/>
      <c r="Z40" s="256"/>
      <c r="AA40" s="256"/>
      <c r="AB40" s="256"/>
      <c r="AC40" s="256"/>
      <c r="AD40" s="256"/>
      <c r="AE40" s="257"/>
    </row>
    <row r="41" spans="1:37" s="31" customFormat="1" ht="15" x14ac:dyDescent="0.2">
      <c r="A41" s="41" t="s">
        <v>87</v>
      </c>
      <c r="B41" s="42"/>
      <c r="C41" s="42"/>
      <c r="D41" s="42"/>
      <c r="E41" s="42"/>
      <c r="F41" s="42"/>
      <c r="G41" s="42"/>
      <c r="H41" s="42"/>
      <c r="I41" s="42"/>
      <c r="J41" s="42"/>
      <c r="K41" s="42"/>
      <c r="L41" s="42"/>
      <c r="M41" s="42"/>
      <c r="N41" s="42"/>
      <c r="O41" s="42"/>
      <c r="P41" s="42"/>
      <c r="Q41" s="42"/>
      <c r="R41" s="42"/>
      <c r="S41" s="263">
        <v>0</v>
      </c>
      <c r="T41" s="264"/>
      <c r="U41" s="264"/>
      <c r="V41" s="264"/>
      <c r="W41" s="264"/>
      <c r="X41" s="232">
        <f>+X40*S41</f>
        <v>0</v>
      </c>
      <c r="Y41" s="233"/>
      <c r="Z41" s="233"/>
      <c r="AA41" s="233"/>
      <c r="AB41" s="233"/>
      <c r="AC41" s="233"/>
      <c r="AD41" s="233"/>
      <c r="AE41" s="234"/>
    </row>
    <row r="42" spans="1:37" s="31" customFormat="1" ht="15" x14ac:dyDescent="0.2">
      <c r="A42" s="230" t="str">
        <f>IF('Sonstige Arbeitsleistungen'!E34&gt;0,"Sonstige Arbeitsleistungen","")</f>
        <v/>
      </c>
      <c r="B42" s="231"/>
      <c r="C42" s="231"/>
      <c r="D42" s="231"/>
      <c r="E42" s="231"/>
      <c r="F42" s="231"/>
      <c r="G42" s="231"/>
      <c r="H42" s="231"/>
      <c r="I42" s="231"/>
      <c r="J42" s="231"/>
      <c r="K42" s="231"/>
      <c r="L42" s="231"/>
      <c r="M42" s="231"/>
      <c r="N42" s="231"/>
      <c r="O42" s="231"/>
      <c r="P42" s="231"/>
      <c r="Q42" s="42"/>
      <c r="R42" s="42"/>
      <c r="S42" s="113"/>
      <c r="T42" s="113"/>
      <c r="U42" s="113"/>
      <c r="V42" s="113"/>
      <c r="W42" s="113"/>
      <c r="X42" s="232">
        <f>+'Sonstige Arbeitsleistungen'!E34</f>
        <v>0</v>
      </c>
      <c r="Y42" s="233"/>
      <c r="Z42" s="233"/>
      <c r="AA42" s="233"/>
      <c r="AB42" s="233"/>
      <c r="AC42" s="233"/>
      <c r="AD42" s="233"/>
      <c r="AE42" s="234"/>
    </row>
    <row r="43" spans="1:37" s="31" customFormat="1" ht="15" x14ac:dyDescent="0.2">
      <c r="A43" s="261" t="s">
        <v>45</v>
      </c>
      <c r="B43" s="262"/>
      <c r="C43" s="262"/>
      <c r="D43" s="262"/>
      <c r="E43" s="262"/>
      <c r="F43" s="262"/>
      <c r="G43" s="262"/>
      <c r="H43" s="262"/>
      <c r="I43" s="262"/>
      <c r="J43" s="262"/>
      <c r="K43" s="262"/>
      <c r="L43" s="262"/>
      <c r="M43" s="262"/>
      <c r="N43" s="262"/>
      <c r="O43" s="262"/>
      <c r="P43" s="262"/>
      <c r="Q43" s="262"/>
      <c r="R43" s="262"/>
      <c r="S43" s="262"/>
      <c r="T43" s="262"/>
      <c r="U43" s="262"/>
      <c r="V43" s="262"/>
      <c r="W43" s="262"/>
      <c r="X43" s="232">
        <f>+Sachkosten!I38</f>
        <v>0</v>
      </c>
      <c r="Y43" s="233"/>
      <c r="Z43" s="233"/>
      <c r="AA43" s="233"/>
      <c r="AB43" s="233"/>
      <c r="AC43" s="233"/>
      <c r="AD43" s="233"/>
      <c r="AE43" s="234"/>
    </row>
    <row r="44" spans="1:37" s="31" customFormat="1" ht="15" x14ac:dyDescent="0.2">
      <c r="A44" s="261" t="s">
        <v>3</v>
      </c>
      <c r="B44" s="262"/>
      <c r="C44" s="262"/>
      <c r="D44" s="262"/>
      <c r="E44" s="262"/>
      <c r="F44" s="262"/>
      <c r="G44" s="262"/>
      <c r="H44" s="262"/>
      <c r="I44" s="262"/>
      <c r="J44" s="262"/>
      <c r="K44" s="262"/>
      <c r="L44" s="262"/>
      <c r="M44" s="262"/>
      <c r="N44" s="262"/>
      <c r="O44" s="262"/>
      <c r="P44" s="262"/>
      <c r="Q44" s="262"/>
      <c r="R44" s="262"/>
      <c r="S44" s="262"/>
      <c r="T44" s="262"/>
      <c r="U44" s="262"/>
      <c r="V44" s="262"/>
      <c r="W44" s="262"/>
      <c r="X44" s="232">
        <f>+Fremdleistungen!I38</f>
        <v>0</v>
      </c>
      <c r="Y44" s="233"/>
      <c r="Z44" s="233"/>
      <c r="AA44" s="233"/>
      <c r="AB44" s="233"/>
      <c r="AC44" s="233"/>
      <c r="AD44" s="233"/>
      <c r="AE44" s="234"/>
    </row>
    <row r="45" spans="1:37" s="31" customFormat="1" ht="15" x14ac:dyDescent="0.2">
      <c r="A45" s="265" t="s">
        <v>2</v>
      </c>
      <c r="B45" s="266"/>
      <c r="C45" s="266"/>
      <c r="D45" s="266"/>
      <c r="E45" s="266"/>
      <c r="F45" s="266"/>
      <c r="G45" s="266"/>
      <c r="H45" s="266"/>
      <c r="I45" s="266"/>
      <c r="J45" s="266"/>
      <c r="K45" s="266"/>
      <c r="L45" s="266"/>
      <c r="M45" s="266"/>
      <c r="N45" s="266"/>
      <c r="O45" s="266"/>
      <c r="P45" s="266"/>
      <c r="Q45" s="266"/>
      <c r="R45" s="266"/>
      <c r="S45" s="266"/>
      <c r="T45" s="266"/>
      <c r="U45" s="266"/>
      <c r="V45" s="266"/>
      <c r="W45" s="266"/>
      <c r="X45" s="232">
        <f>+'Reisekosten (Gesamt)'!E33</f>
        <v>0</v>
      </c>
      <c r="Y45" s="233"/>
      <c r="Z45" s="233"/>
      <c r="AA45" s="233"/>
      <c r="AB45" s="233"/>
      <c r="AC45" s="233"/>
      <c r="AD45" s="233"/>
      <c r="AE45" s="234"/>
    </row>
    <row r="46" spans="1:37" s="31" customFormat="1" ht="15.75" thickBot="1" x14ac:dyDescent="0.25">
      <c r="A46" s="242" t="s">
        <v>46</v>
      </c>
      <c r="B46" s="243"/>
      <c r="C46" s="243"/>
      <c r="D46" s="243"/>
      <c r="E46" s="243"/>
      <c r="F46" s="243"/>
      <c r="G46" s="243"/>
      <c r="H46" s="243"/>
      <c r="I46" s="243"/>
      <c r="J46" s="243"/>
      <c r="K46" s="243"/>
      <c r="L46" s="243"/>
      <c r="M46" s="243"/>
      <c r="N46" s="243"/>
      <c r="O46" s="243"/>
      <c r="P46" s="243"/>
      <c r="Q46" s="243"/>
      <c r="R46" s="243"/>
      <c r="S46" s="243"/>
      <c r="T46" s="243"/>
      <c r="U46" s="243"/>
      <c r="V46" s="243"/>
      <c r="W46" s="243"/>
      <c r="X46" s="258">
        <f>+X40+X41+X43+X44+X45+X42</f>
        <v>0</v>
      </c>
      <c r="Y46" s="259"/>
      <c r="Z46" s="259"/>
      <c r="AA46" s="259"/>
      <c r="AB46" s="259"/>
      <c r="AC46" s="259"/>
      <c r="AD46" s="259"/>
      <c r="AE46" s="260"/>
      <c r="AF46" s="43"/>
      <c r="AG46" s="43"/>
      <c r="AH46" s="43"/>
      <c r="AI46" s="43"/>
      <c r="AJ46" s="43"/>
      <c r="AK46" s="43"/>
    </row>
    <row r="47" spans="1:37" x14ac:dyDescent="0.2">
      <c r="A47" s="145" t="s">
        <v>88</v>
      </c>
    </row>
    <row r="48" spans="1:37" s="114" customFormat="1" x14ac:dyDescent="0.2">
      <c r="Z48" s="169"/>
      <c r="AA48" s="169"/>
      <c r="AB48" s="169"/>
      <c r="AC48" s="169"/>
      <c r="AD48" s="169"/>
      <c r="AE48" s="170"/>
    </row>
    <row r="51" spans="1:31" x14ac:dyDescent="0.2">
      <c r="B51" s="267"/>
      <c r="C51" s="268"/>
      <c r="D51" s="268"/>
      <c r="E51" s="268"/>
      <c r="F51" s="268"/>
      <c r="G51" s="268"/>
      <c r="H51" s="268"/>
      <c r="I51" s="268"/>
      <c r="J51" s="268"/>
      <c r="K51" s="268"/>
      <c r="L51" s="268"/>
      <c r="M51" s="33"/>
      <c r="N51" s="33"/>
      <c r="O51" s="33"/>
      <c r="P51" s="33"/>
      <c r="T51" s="269"/>
      <c r="U51" s="269"/>
      <c r="V51" s="269"/>
      <c r="W51" s="269"/>
      <c r="X51" s="269"/>
      <c r="Y51" s="269"/>
      <c r="Z51" s="269"/>
      <c r="AA51" s="269"/>
      <c r="AB51" s="269"/>
      <c r="AC51" s="269"/>
      <c r="AD51" s="269"/>
      <c r="AE51" s="269"/>
    </row>
    <row r="52" spans="1:31" x14ac:dyDescent="0.2">
      <c r="B52" s="252" t="s">
        <v>53</v>
      </c>
      <c r="C52" s="252"/>
      <c r="D52" s="252"/>
      <c r="E52" s="252"/>
      <c r="F52" s="252"/>
      <c r="G52" s="252"/>
      <c r="H52" s="252"/>
      <c r="I52" s="252"/>
      <c r="J52" s="252"/>
      <c r="K52" s="252"/>
      <c r="L52" s="252"/>
      <c r="M52" s="33"/>
      <c r="N52" s="33"/>
      <c r="O52" s="33"/>
      <c r="P52" s="33"/>
      <c r="T52" s="252" t="s">
        <v>63</v>
      </c>
      <c r="U52" s="252"/>
      <c r="V52" s="252"/>
      <c r="W52" s="252"/>
      <c r="X52" s="252"/>
      <c r="Y52" s="252"/>
      <c r="Z52" s="252"/>
      <c r="AA52" s="252"/>
      <c r="AB52" s="252"/>
      <c r="AC52" s="252"/>
      <c r="AD52" s="252"/>
      <c r="AE52" s="252"/>
    </row>
    <row r="54" spans="1:31" ht="15" x14ac:dyDescent="0.25">
      <c r="A54" s="205" t="s">
        <v>107</v>
      </c>
    </row>
    <row r="61" spans="1:31" ht="15.75" x14ac:dyDescent="0.2">
      <c r="H61" s="204"/>
    </row>
    <row r="62" spans="1:31" ht="15.75" x14ac:dyDescent="0.2">
      <c r="H62" s="204"/>
    </row>
    <row r="63" spans="1:31" ht="15.75" x14ac:dyDescent="0.2">
      <c r="H63" s="204"/>
    </row>
  </sheetData>
  <protectedRanges>
    <protectedRange sqref="B24 B30 F8:K8 D8" name="Bereich1_1_1"/>
    <protectedRange sqref="B51:L51 T51" name="Bereich2_1_1_1"/>
    <protectedRange sqref="B25" name="Bereich1_1"/>
    <protectedRange sqref="B26" name="Bereich1_1_2"/>
  </protectedRanges>
  <mergeCells count="39">
    <mergeCell ref="B9:L9"/>
    <mergeCell ref="B10:AD11"/>
    <mergeCell ref="A1:AE1"/>
    <mergeCell ref="A4:AE4"/>
    <mergeCell ref="A6:AE6"/>
    <mergeCell ref="B8:C8"/>
    <mergeCell ref="D8:K8"/>
    <mergeCell ref="V8:AD8"/>
    <mergeCell ref="B52:L52"/>
    <mergeCell ref="A40:W40"/>
    <mergeCell ref="X40:AE40"/>
    <mergeCell ref="X46:AE46"/>
    <mergeCell ref="X41:AE41"/>
    <mergeCell ref="A44:W44"/>
    <mergeCell ref="X44:AE44"/>
    <mergeCell ref="T52:AE52"/>
    <mergeCell ref="S41:W41"/>
    <mergeCell ref="X42:AE42"/>
    <mergeCell ref="A45:W45"/>
    <mergeCell ref="B51:L51"/>
    <mergeCell ref="T51:AE51"/>
    <mergeCell ref="A43:W43"/>
    <mergeCell ref="X45:AE45"/>
    <mergeCell ref="A46:W46"/>
    <mergeCell ref="A42:P42"/>
    <mergeCell ref="X43:AE43"/>
    <mergeCell ref="A14:AE14"/>
    <mergeCell ref="T19:Z19"/>
    <mergeCell ref="L34:AD34"/>
    <mergeCell ref="A16:AE16"/>
    <mergeCell ref="A38:AE38"/>
    <mergeCell ref="A39:W39"/>
    <mergeCell ref="B24:AD24"/>
    <mergeCell ref="X39:AE39"/>
    <mergeCell ref="M23:AE23"/>
    <mergeCell ref="B23:L23"/>
    <mergeCell ref="B30:AD30"/>
    <mergeCell ref="B34:J34"/>
    <mergeCell ref="K19:P19"/>
  </mergeCells>
  <printOptions horizontalCentered="1"/>
  <pageMargins left="0.39370078740157483" right="0.39370078740157483"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9" r:id="rId4" name="Check Box 11">
              <controlPr defaultSize="0" autoFill="0" autoLine="0" autoPict="0">
                <anchor moveWithCells="1">
                  <from>
                    <xdr:col>1</xdr:col>
                    <xdr:colOff>38100</xdr:colOff>
                    <xdr:row>13</xdr:row>
                    <xdr:rowOff>38100</xdr:rowOff>
                  </from>
                  <to>
                    <xdr:col>2</xdr:col>
                    <xdr:colOff>66675</xdr:colOff>
                    <xdr:row>13</xdr:row>
                    <xdr:rowOff>209550</xdr:rowOff>
                  </to>
                </anchor>
              </controlPr>
            </control>
          </mc:Choice>
        </mc:AlternateContent>
        <mc:AlternateContent xmlns:mc="http://schemas.openxmlformats.org/markup-compatibility/2006">
          <mc:Choice Requires="x14">
            <control shapeId="17469" r:id="rId5" name="Check Box 61">
              <controlPr defaultSize="0" autoFill="0" autoLine="0" autoPict="0">
                <anchor moveWithCells="1">
                  <from>
                    <xdr:col>13</xdr:col>
                    <xdr:colOff>123825</xdr:colOff>
                    <xdr:row>13</xdr:row>
                    <xdr:rowOff>47625</xdr:rowOff>
                  </from>
                  <to>
                    <xdr:col>14</xdr:col>
                    <xdr:colOff>142875</xdr:colOff>
                    <xdr:row>13</xdr:row>
                    <xdr:rowOff>219075</xdr:rowOff>
                  </to>
                </anchor>
              </controlPr>
            </control>
          </mc:Choice>
        </mc:AlternateContent>
        <mc:AlternateContent xmlns:mc="http://schemas.openxmlformats.org/markup-compatibility/2006">
          <mc:Choice Requires="x14">
            <control shapeId="17471" r:id="rId6" name="Check Box 63">
              <controlPr defaultSize="0" autoFill="0" autoLine="0" autoPict="0">
                <anchor moveWithCells="1">
                  <from>
                    <xdr:col>1</xdr:col>
                    <xdr:colOff>38100</xdr:colOff>
                    <xdr:row>15</xdr:row>
                    <xdr:rowOff>28575</xdr:rowOff>
                  </from>
                  <to>
                    <xdr:col>2</xdr:col>
                    <xdr:colOff>66675</xdr:colOff>
                    <xdr:row>15</xdr:row>
                    <xdr:rowOff>200025</xdr:rowOff>
                  </to>
                </anchor>
              </controlPr>
            </control>
          </mc:Choice>
        </mc:AlternateContent>
        <mc:AlternateContent xmlns:mc="http://schemas.openxmlformats.org/markup-compatibility/2006">
          <mc:Choice Requires="x14">
            <control shapeId="17472" r:id="rId7" name="Check Box 64">
              <controlPr defaultSize="0" autoFill="0" autoLine="0" autoPict="0">
                <anchor moveWithCells="1">
                  <from>
                    <xdr:col>13</xdr:col>
                    <xdr:colOff>123825</xdr:colOff>
                    <xdr:row>15</xdr:row>
                    <xdr:rowOff>19050</xdr:rowOff>
                  </from>
                  <to>
                    <xdr:col>14</xdr:col>
                    <xdr:colOff>123825</xdr:colOff>
                    <xdr:row>15</xdr:row>
                    <xdr:rowOff>200025</xdr:rowOff>
                  </to>
                </anchor>
              </controlPr>
            </control>
          </mc:Choice>
        </mc:AlternateContent>
        <mc:AlternateContent xmlns:mc="http://schemas.openxmlformats.org/markup-compatibility/2006">
          <mc:Choice Requires="x14">
            <control shapeId="17523" r:id="rId8" name="Check Box 115">
              <controlPr defaultSize="0" autoFill="0" autoLine="0" autoPict="0">
                <anchor moveWithCells="1" sizeWithCells="1">
                  <from>
                    <xdr:col>1</xdr:col>
                    <xdr:colOff>28575</xdr:colOff>
                    <xdr:row>25</xdr:row>
                    <xdr:rowOff>28575</xdr:rowOff>
                  </from>
                  <to>
                    <xdr:col>2</xdr:col>
                    <xdr:colOff>47625</xdr:colOff>
                    <xdr:row>26</xdr:row>
                    <xdr:rowOff>9525</xdr:rowOff>
                  </to>
                </anchor>
              </controlPr>
            </control>
          </mc:Choice>
        </mc:AlternateContent>
        <mc:AlternateContent xmlns:mc="http://schemas.openxmlformats.org/markup-compatibility/2006">
          <mc:Choice Requires="x14">
            <control shapeId="17524" r:id="rId9" name="Check Box 116">
              <controlPr defaultSize="0" autoFill="0" autoLine="0" autoPict="0">
                <anchor moveWithCells="1" sizeWithCells="1">
                  <from>
                    <xdr:col>7</xdr:col>
                    <xdr:colOff>76200</xdr:colOff>
                    <xdr:row>25</xdr:row>
                    <xdr:rowOff>28575</xdr:rowOff>
                  </from>
                  <to>
                    <xdr:col>8</xdr:col>
                    <xdr:colOff>123825</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F84"/>
  <sheetViews>
    <sheetView showGridLines="0" zoomScaleNormal="100" workbookViewId="0">
      <selection activeCell="A14" sqref="A14"/>
    </sheetView>
  </sheetViews>
  <sheetFormatPr baseColWidth="10" defaultRowHeight="12.75" x14ac:dyDescent="0.2"/>
  <cols>
    <col min="1" max="1" width="32.85546875" customWidth="1"/>
    <col min="2" max="2" width="14.42578125" customWidth="1"/>
    <col min="3" max="3" width="11" customWidth="1"/>
    <col min="4" max="4" width="13.42578125" customWidth="1"/>
    <col min="5" max="5" width="13" customWidth="1"/>
    <col min="6" max="6" width="13.85546875" style="1" customWidth="1"/>
    <col min="7" max="7" width="14.5703125" customWidth="1"/>
  </cols>
  <sheetData>
    <row r="1" spans="1:32" ht="18" customHeight="1" x14ac:dyDescent="0.2">
      <c r="A1" s="286" t="s">
        <v>11</v>
      </c>
      <c r="B1" s="287"/>
      <c r="C1" s="287"/>
      <c r="D1" s="287"/>
      <c r="E1" s="287"/>
      <c r="F1" s="288"/>
    </row>
    <row r="2" spans="1:32" ht="15" customHeight="1" x14ac:dyDescent="0.2">
      <c r="A2" s="289"/>
      <c r="B2" s="290"/>
      <c r="C2" s="290"/>
      <c r="D2" s="290"/>
      <c r="E2" s="290"/>
      <c r="F2" s="291"/>
      <c r="AF2" s="93"/>
    </row>
    <row r="3" spans="1:32" ht="12.75" customHeight="1" x14ac:dyDescent="0.2">
      <c r="A3" s="292"/>
      <c r="B3" s="293"/>
      <c r="C3" s="293"/>
      <c r="D3" s="293"/>
      <c r="E3" s="293"/>
      <c r="F3" s="294"/>
    </row>
    <row r="5" spans="1:32" ht="15" x14ac:dyDescent="0.25">
      <c r="A5" s="17" t="s">
        <v>49</v>
      </c>
      <c r="B5" s="112" t="str">
        <f>+'Deckblatt (Übersicht)'!D8</f>
        <v>3XXXX/01</v>
      </c>
      <c r="C5" s="3"/>
      <c r="D5" s="3"/>
    </row>
    <row r="6" spans="1:32" s="3" customFormat="1" ht="30.75" customHeight="1" x14ac:dyDescent="0.25">
      <c r="A6" s="115" t="s">
        <v>48</v>
      </c>
      <c r="B6" s="280">
        <f>+'Deckblatt (Übersicht)'!B10</f>
        <v>0</v>
      </c>
      <c r="C6" s="281"/>
      <c r="D6" s="281"/>
      <c r="E6" s="281"/>
      <c r="F6" s="282"/>
    </row>
    <row r="7" spans="1:32" s="5" customFormat="1" ht="28.5" customHeight="1" x14ac:dyDescent="0.2">
      <c r="A7" s="115" t="s">
        <v>66</v>
      </c>
      <c r="B7" s="283">
        <f>+'Deckblatt (Übersicht)'!B24</f>
        <v>0</v>
      </c>
      <c r="C7" s="284"/>
      <c r="D7" s="284"/>
      <c r="E7" s="284"/>
      <c r="F7" s="285"/>
    </row>
    <row r="8" spans="1:32" s="5" customFormat="1" ht="15" x14ac:dyDescent="0.25">
      <c r="A8" s="17" t="s">
        <v>22</v>
      </c>
      <c r="B8" s="111" t="str">
        <f>+'Deckblatt (Übersicht)'!K19</f>
        <v>TT.MM.JJJJ</v>
      </c>
      <c r="C8" s="24" t="s">
        <v>47</v>
      </c>
      <c r="D8" s="111" t="str">
        <f>+'Deckblatt (Übersicht)'!T19</f>
        <v>TT.MM.JJJJ</v>
      </c>
      <c r="F8" s="6"/>
    </row>
    <row r="9" spans="1:32" s="5" customFormat="1" ht="15.75" x14ac:dyDescent="0.25">
      <c r="B9" s="2"/>
      <c r="C9" s="2"/>
      <c r="F9" s="6"/>
    </row>
    <row r="10" spans="1:32" s="5" customFormat="1" ht="15" thickBot="1" x14ac:dyDescent="0.25">
      <c r="F10" s="6"/>
    </row>
    <row r="11" spans="1:32" s="5" customFormat="1" ht="14.25" x14ac:dyDescent="0.2">
      <c r="A11" s="295" t="s">
        <v>4</v>
      </c>
      <c r="B11" s="298" t="s">
        <v>90</v>
      </c>
      <c r="C11" s="298" t="s">
        <v>91</v>
      </c>
      <c r="D11" s="301" t="s">
        <v>5</v>
      </c>
      <c r="E11" s="307" t="s">
        <v>94</v>
      </c>
      <c r="F11" s="304" t="s">
        <v>92</v>
      </c>
    </row>
    <row r="12" spans="1:32" s="5" customFormat="1" ht="15" customHeight="1" x14ac:dyDescent="0.2">
      <c r="A12" s="296"/>
      <c r="B12" s="299"/>
      <c r="C12" s="299"/>
      <c r="D12" s="302"/>
      <c r="E12" s="308"/>
      <c r="F12" s="305"/>
    </row>
    <row r="13" spans="1:32" s="5" customFormat="1" ht="23.25" customHeight="1" x14ac:dyDescent="0.2">
      <c r="A13" s="297"/>
      <c r="B13" s="300"/>
      <c r="C13" s="300"/>
      <c r="D13" s="303"/>
      <c r="E13" s="309"/>
      <c r="F13" s="306"/>
    </row>
    <row r="14" spans="1:32" s="5" customFormat="1" ht="14.25" x14ac:dyDescent="0.2">
      <c r="A14" s="55"/>
      <c r="B14" s="10"/>
      <c r="C14" s="11">
        <v>160</v>
      </c>
      <c r="D14" s="10">
        <f>ROUND(IF(C14=0,0,B14/C14),2)</f>
        <v>0</v>
      </c>
      <c r="E14" s="47"/>
      <c r="F14" s="51">
        <f>ROUND(D14*E14,2)</f>
        <v>0</v>
      </c>
    </row>
    <row r="15" spans="1:32" s="5" customFormat="1" ht="14.25" x14ac:dyDescent="0.2">
      <c r="A15" s="56"/>
      <c r="B15" s="7"/>
      <c r="C15" s="9"/>
      <c r="D15" s="10">
        <f t="shared" ref="D15:D33" si="0">ROUND(IF(C15=0,0,B15/C15),2)</f>
        <v>0</v>
      </c>
      <c r="E15" s="48"/>
      <c r="F15" s="51">
        <f t="shared" ref="F15:F33" si="1">ROUND(D15*E15,2)</f>
        <v>0</v>
      </c>
    </row>
    <row r="16" spans="1:32" s="5" customFormat="1" ht="14.25" x14ac:dyDescent="0.2">
      <c r="A16" s="56"/>
      <c r="B16" s="7"/>
      <c r="C16" s="9"/>
      <c r="D16" s="10">
        <f t="shared" si="0"/>
        <v>0</v>
      </c>
      <c r="E16" s="48"/>
      <c r="F16" s="51">
        <f t="shared" si="1"/>
        <v>0</v>
      </c>
    </row>
    <row r="17" spans="1:6" s="5" customFormat="1" ht="14.25" x14ac:dyDescent="0.2">
      <c r="A17" s="56"/>
      <c r="B17" s="7"/>
      <c r="C17" s="9"/>
      <c r="D17" s="10">
        <f t="shared" si="0"/>
        <v>0</v>
      </c>
      <c r="E17" s="48"/>
      <c r="F17" s="51">
        <f t="shared" si="1"/>
        <v>0</v>
      </c>
    </row>
    <row r="18" spans="1:6" s="5" customFormat="1" ht="14.25" x14ac:dyDescent="0.2">
      <c r="A18" s="56"/>
      <c r="B18" s="7"/>
      <c r="C18" s="9"/>
      <c r="D18" s="10">
        <f t="shared" si="0"/>
        <v>0</v>
      </c>
      <c r="E18" s="48"/>
      <c r="F18" s="51">
        <f t="shared" si="1"/>
        <v>0</v>
      </c>
    </row>
    <row r="19" spans="1:6" s="5" customFormat="1" ht="14.25" x14ac:dyDescent="0.2">
      <c r="A19" s="56"/>
      <c r="B19" s="7"/>
      <c r="C19" s="9"/>
      <c r="D19" s="10">
        <f t="shared" si="0"/>
        <v>0</v>
      </c>
      <c r="E19" s="48"/>
      <c r="F19" s="51">
        <f t="shared" si="1"/>
        <v>0</v>
      </c>
    </row>
    <row r="20" spans="1:6" s="5" customFormat="1" ht="14.25" x14ac:dyDescent="0.2">
      <c r="A20" s="56"/>
      <c r="B20" s="7"/>
      <c r="C20" s="9"/>
      <c r="D20" s="10">
        <f t="shared" si="0"/>
        <v>0</v>
      </c>
      <c r="E20" s="48"/>
      <c r="F20" s="51">
        <f t="shared" si="1"/>
        <v>0</v>
      </c>
    </row>
    <row r="21" spans="1:6" s="5" customFormat="1" ht="14.25" x14ac:dyDescent="0.2">
      <c r="A21" s="56"/>
      <c r="B21" s="7"/>
      <c r="C21" s="9"/>
      <c r="D21" s="10">
        <f t="shared" si="0"/>
        <v>0</v>
      </c>
      <c r="E21" s="48"/>
      <c r="F21" s="51">
        <f t="shared" si="1"/>
        <v>0</v>
      </c>
    </row>
    <row r="22" spans="1:6" s="5" customFormat="1" ht="14.25" x14ac:dyDescent="0.2">
      <c r="A22" s="56"/>
      <c r="B22" s="7"/>
      <c r="C22" s="9"/>
      <c r="D22" s="10">
        <f t="shared" si="0"/>
        <v>0</v>
      </c>
      <c r="E22" s="48"/>
      <c r="F22" s="51">
        <f t="shared" si="1"/>
        <v>0</v>
      </c>
    </row>
    <row r="23" spans="1:6" s="5" customFormat="1" ht="14.25" x14ac:dyDescent="0.2">
      <c r="A23" s="56"/>
      <c r="B23" s="7"/>
      <c r="C23" s="9"/>
      <c r="D23" s="10">
        <f t="shared" si="0"/>
        <v>0</v>
      </c>
      <c r="E23" s="48"/>
      <c r="F23" s="51">
        <f t="shared" si="1"/>
        <v>0</v>
      </c>
    </row>
    <row r="24" spans="1:6" s="5" customFormat="1" ht="14.25" x14ac:dyDescent="0.2">
      <c r="A24" s="56"/>
      <c r="B24" s="7"/>
      <c r="C24" s="9"/>
      <c r="D24" s="10">
        <f t="shared" si="0"/>
        <v>0</v>
      </c>
      <c r="E24" s="48"/>
      <c r="F24" s="51">
        <f t="shared" si="1"/>
        <v>0</v>
      </c>
    </row>
    <row r="25" spans="1:6" s="5" customFormat="1" ht="14.25" x14ac:dyDescent="0.2">
      <c r="A25" s="56"/>
      <c r="B25" s="7"/>
      <c r="C25" s="9"/>
      <c r="D25" s="10">
        <f t="shared" si="0"/>
        <v>0</v>
      </c>
      <c r="E25" s="48"/>
      <c r="F25" s="51">
        <f t="shared" si="1"/>
        <v>0</v>
      </c>
    </row>
    <row r="26" spans="1:6" s="5" customFormat="1" ht="14.25" x14ac:dyDescent="0.2">
      <c r="A26" s="56"/>
      <c r="B26" s="7"/>
      <c r="C26" s="9"/>
      <c r="D26" s="10">
        <f t="shared" si="0"/>
        <v>0</v>
      </c>
      <c r="E26" s="48"/>
      <c r="F26" s="51">
        <f t="shared" si="1"/>
        <v>0</v>
      </c>
    </row>
    <row r="27" spans="1:6" s="5" customFormat="1" ht="14.25" x14ac:dyDescent="0.2">
      <c r="A27" s="56"/>
      <c r="B27" s="7"/>
      <c r="C27" s="9"/>
      <c r="D27" s="10">
        <f t="shared" si="0"/>
        <v>0</v>
      </c>
      <c r="E27" s="48"/>
      <c r="F27" s="51">
        <f t="shared" si="1"/>
        <v>0</v>
      </c>
    </row>
    <row r="28" spans="1:6" s="5" customFormat="1" ht="14.25" x14ac:dyDescent="0.2">
      <c r="A28" s="56"/>
      <c r="B28" s="7"/>
      <c r="C28" s="9"/>
      <c r="D28" s="10">
        <f t="shared" si="0"/>
        <v>0</v>
      </c>
      <c r="E28" s="48"/>
      <c r="F28" s="51">
        <f t="shared" si="1"/>
        <v>0</v>
      </c>
    </row>
    <row r="29" spans="1:6" s="5" customFormat="1" ht="14.25" x14ac:dyDescent="0.2">
      <c r="A29" s="56"/>
      <c r="B29" s="7"/>
      <c r="C29" s="9"/>
      <c r="D29" s="10">
        <f t="shared" si="0"/>
        <v>0</v>
      </c>
      <c r="E29" s="48"/>
      <c r="F29" s="51">
        <f t="shared" si="1"/>
        <v>0</v>
      </c>
    </row>
    <row r="30" spans="1:6" s="5" customFormat="1" ht="14.25" x14ac:dyDescent="0.2">
      <c r="A30" s="56"/>
      <c r="B30" s="7"/>
      <c r="C30" s="9"/>
      <c r="D30" s="10">
        <f t="shared" si="0"/>
        <v>0</v>
      </c>
      <c r="E30" s="48"/>
      <c r="F30" s="51">
        <f t="shared" si="1"/>
        <v>0</v>
      </c>
    </row>
    <row r="31" spans="1:6" s="5" customFormat="1" ht="14.25" x14ac:dyDescent="0.2">
      <c r="A31" s="56"/>
      <c r="B31" s="7"/>
      <c r="C31" s="9"/>
      <c r="D31" s="10">
        <f t="shared" si="0"/>
        <v>0</v>
      </c>
      <c r="E31" s="48"/>
      <c r="F31" s="51">
        <f t="shared" si="1"/>
        <v>0</v>
      </c>
    </row>
    <row r="32" spans="1:6" s="5" customFormat="1" ht="14.25" x14ac:dyDescent="0.2">
      <c r="A32" s="56"/>
      <c r="B32" s="7"/>
      <c r="C32" s="9"/>
      <c r="D32" s="10">
        <f t="shared" si="0"/>
        <v>0</v>
      </c>
      <c r="E32" s="48"/>
      <c r="F32" s="51">
        <f t="shared" si="1"/>
        <v>0</v>
      </c>
    </row>
    <row r="33" spans="1:6" s="5" customFormat="1" ht="14.25" x14ac:dyDescent="0.2">
      <c r="A33" s="57"/>
      <c r="B33" s="8"/>
      <c r="C33" s="58"/>
      <c r="D33" s="59">
        <f t="shared" si="0"/>
        <v>0</v>
      </c>
      <c r="E33" s="60"/>
      <c r="F33" s="68">
        <f t="shared" si="1"/>
        <v>0</v>
      </c>
    </row>
    <row r="34" spans="1:6" s="5" customFormat="1" ht="15.75" thickBot="1" x14ac:dyDescent="0.3">
      <c r="A34" s="61" t="s">
        <v>50</v>
      </c>
      <c r="B34" s="62"/>
      <c r="C34" s="63"/>
      <c r="D34" s="63"/>
      <c r="E34" s="64" t="str">
        <f>IF(SUM(E14:E33)=0,"",SUM(E14:E33))</f>
        <v/>
      </c>
      <c r="F34" s="69">
        <f>SUM(F14:F33)</f>
        <v>0</v>
      </c>
    </row>
    <row r="35" spans="1:6" s="5" customFormat="1" ht="14.25" x14ac:dyDescent="0.2">
      <c r="F35" s="6"/>
    </row>
    <row r="36" spans="1:6" s="5" customFormat="1" ht="14.25" x14ac:dyDescent="0.2">
      <c r="F36" s="6"/>
    </row>
    <row r="37" spans="1:6" s="5" customFormat="1" ht="15" x14ac:dyDescent="0.25">
      <c r="A37" s="205" t="s">
        <v>107</v>
      </c>
      <c r="F37" s="6"/>
    </row>
    <row r="38" spans="1:6" s="5" customFormat="1" ht="14.25" x14ac:dyDescent="0.2">
      <c r="F38" s="6"/>
    </row>
    <row r="39" spans="1:6" s="5" customFormat="1" ht="14.25" x14ac:dyDescent="0.2">
      <c r="F39" s="6"/>
    </row>
    <row r="40" spans="1:6" s="5" customFormat="1" ht="14.25" x14ac:dyDescent="0.2">
      <c r="F40" s="6"/>
    </row>
    <row r="41" spans="1:6" s="5" customFormat="1" ht="14.25" x14ac:dyDescent="0.2">
      <c r="F41" s="6"/>
    </row>
    <row r="42" spans="1:6" s="5" customFormat="1" ht="14.25" x14ac:dyDescent="0.2">
      <c r="F42" s="6"/>
    </row>
    <row r="43" spans="1:6" s="5" customFormat="1" ht="14.25" x14ac:dyDescent="0.2">
      <c r="F43" s="6"/>
    </row>
    <row r="44" spans="1:6" s="5" customFormat="1" ht="14.25" x14ac:dyDescent="0.2">
      <c r="F44" s="6"/>
    </row>
    <row r="45" spans="1:6" s="5" customFormat="1" ht="14.25" x14ac:dyDescent="0.2">
      <c r="F45" s="6"/>
    </row>
    <row r="46" spans="1:6" s="5" customFormat="1" ht="14.25" x14ac:dyDescent="0.2">
      <c r="F46" s="6"/>
    </row>
    <row r="47" spans="1:6" s="5" customFormat="1" ht="14.25" x14ac:dyDescent="0.2">
      <c r="F47" s="6"/>
    </row>
    <row r="48" spans="1:6" s="5" customFormat="1" ht="14.25" x14ac:dyDescent="0.2">
      <c r="F48" s="6"/>
    </row>
    <row r="49" spans="6:6" s="5" customFormat="1" ht="14.25" x14ac:dyDescent="0.2">
      <c r="F49" s="6"/>
    </row>
    <row r="50" spans="6:6" s="5" customFormat="1" ht="14.25" x14ac:dyDescent="0.2">
      <c r="F50" s="6"/>
    </row>
    <row r="51" spans="6:6" s="5" customFormat="1" ht="14.25" x14ac:dyDescent="0.2">
      <c r="F51" s="6"/>
    </row>
    <row r="52" spans="6:6" s="5" customFormat="1" ht="14.25" x14ac:dyDescent="0.2">
      <c r="F52" s="6"/>
    </row>
    <row r="53" spans="6:6" s="5" customFormat="1" ht="14.25" x14ac:dyDescent="0.2">
      <c r="F53" s="6"/>
    </row>
    <row r="54" spans="6:6" s="5" customFormat="1" ht="14.25" x14ac:dyDescent="0.2">
      <c r="F54" s="6"/>
    </row>
    <row r="55" spans="6:6" s="5" customFormat="1" ht="14.25" x14ac:dyDescent="0.2">
      <c r="F55" s="6"/>
    </row>
    <row r="56" spans="6:6" s="5" customFormat="1" ht="14.25" x14ac:dyDescent="0.2">
      <c r="F56" s="6"/>
    </row>
    <row r="57" spans="6:6" s="5" customFormat="1" ht="14.25" x14ac:dyDescent="0.2">
      <c r="F57" s="6"/>
    </row>
    <row r="58" spans="6:6" s="5" customFormat="1" ht="14.25" x14ac:dyDescent="0.2">
      <c r="F58" s="6"/>
    </row>
    <row r="59" spans="6:6" s="5" customFormat="1" ht="14.25" x14ac:dyDescent="0.2">
      <c r="F59" s="6"/>
    </row>
    <row r="60" spans="6:6" s="5" customFormat="1" ht="14.25" x14ac:dyDescent="0.2">
      <c r="F60" s="6"/>
    </row>
    <row r="61" spans="6:6" s="5" customFormat="1" ht="14.25" x14ac:dyDescent="0.2">
      <c r="F61" s="6"/>
    </row>
    <row r="62" spans="6:6" s="5" customFormat="1" ht="14.25" x14ac:dyDescent="0.2">
      <c r="F62" s="6"/>
    </row>
    <row r="63" spans="6:6" s="5" customFormat="1" ht="14.25" x14ac:dyDescent="0.2">
      <c r="F63" s="6"/>
    </row>
    <row r="64" spans="6:6" s="5" customFormat="1" ht="14.25" x14ac:dyDescent="0.2">
      <c r="F64" s="6"/>
    </row>
    <row r="65" spans="6:6" s="5" customFormat="1" ht="14.25" x14ac:dyDescent="0.2">
      <c r="F65" s="6"/>
    </row>
    <row r="66" spans="6:6" s="5" customFormat="1" ht="14.25" x14ac:dyDescent="0.2">
      <c r="F66" s="6"/>
    </row>
    <row r="67" spans="6:6" s="5" customFormat="1" ht="14.25" x14ac:dyDescent="0.2">
      <c r="F67" s="6"/>
    </row>
    <row r="68" spans="6:6" s="5" customFormat="1" ht="14.25" x14ac:dyDescent="0.2">
      <c r="F68" s="6"/>
    </row>
    <row r="69" spans="6:6" s="5" customFormat="1" ht="14.25" x14ac:dyDescent="0.2">
      <c r="F69" s="6"/>
    </row>
    <row r="70" spans="6:6" s="5" customFormat="1" ht="14.25" x14ac:dyDescent="0.2">
      <c r="F70" s="6"/>
    </row>
    <row r="71" spans="6:6" s="5" customFormat="1" ht="14.25" x14ac:dyDescent="0.2">
      <c r="F71" s="6"/>
    </row>
    <row r="72" spans="6:6" s="5" customFormat="1" ht="14.25" x14ac:dyDescent="0.2">
      <c r="F72" s="6"/>
    </row>
    <row r="73" spans="6:6" s="5" customFormat="1" ht="14.25" x14ac:dyDescent="0.2">
      <c r="F73" s="6"/>
    </row>
    <row r="74" spans="6:6" s="5" customFormat="1" ht="14.25" x14ac:dyDescent="0.2">
      <c r="F74" s="6"/>
    </row>
    <row r="75" spans="6:6" s="5" customFormat="1" ht="14.25" x14ac:dyDescent="0.2">
      <c r="F75" s="6"/>
    </row>
    <row r="76" spans="6:6" s="5" customFormat="1" ht="14.25" x14ac:dyDescent="0.2">
      <c r="F76" s="6"/>
    </row>
    <row r="77" spans="6:6" s="5" customFormat="1" ht="14.25" x14ac:dyDescent="0.2">
      <c r="F77" s="6"/>
    </row>
    <row r="78" spans="6:6" s="5" customFormat="1" ht="14.25" x14ac:dyDescent="0.2">
      <c r="F78" s="6"/>
    </row>
    <row r="79" spans="6:6" s="5" customFormat="1" ht="14.25" x14ac:dyDescent="0.2">
      <c r="F79" s="6"/>
    </row>
    <row r="80" spans="6:6" s="5" customFormat="1" ht="14.25" x14ac:dyDescent="0.2">
      <c r="F80" s="6"/>
    </row>
    <row r="81" spans="6:6" s="5" customFormat="1" ht="14.25" x14ac:dyDescent="0.2">
      <c r="F81" s="6"/>
    </row>
    <row r="82" spans="6:6" s="5" customFormat="1" ht="14.25" x14ac:dyDescent="0.2">
      <c r="F82" s="6"/>
    </row>
    <row r="83" spans="6:6" s="5" customFormat="1" ht="14.25" x14ac:dyDescent="0.2">
      <c r="F83" s="6"/>
    </row>
    <row r="84" spans="6:6" s="5" customFormat="1" ht="14.25" x14ac:dyDescent="0.2">
      <c r="F84" s="6"/>
    </row>
  </sheetData>
  <mergeCells count="9">
    <mergeCell ref="B6:F6"/>
    <mergeCell ref="B7:F7"/>
    <mergeCell ref="A1:F3"/>
    <mergeCell ref="A11:A13"/>
    <mergeCell ref="B11:B13"/>
    <mergeCell ref="C11:C13"/>
    <mergeCell ref="D11:D13"/>
    <mergeCell ref="F11:F13"/>
    <mergeCell ref="E11:E13"/>
  </mergeCells>
  <phoneticPr fontId="0" type="noConversion"/>
  <pageMargins left="0.70866141732283472" right="0.51181102362204722" top="0.78740157480314965" bottom="0.78740157480314965"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F83"/>
  <sheetViews>
    <sheetView showGridLines="0" zoomScaleNormal="100" workbookViewId="0">
      <selection activeCell="A14" sqref="A14:B14"/>
    </sheetView>
  </sheetViews>
  <sheetFormatPr baseColWidth="10" defaultRowHeight="12.75" x14ac:dyDescent="0.2"/>
  <cols>
    <col min="1" max="1" width="30" customWidth="1"/>
    <col min="2" max="2" width="14.5703125" customWidth="1"/>
    <col min="3" max="3" width="21.85546875" bestFit="1" customWidth="1"/>
    <col min="4" max="4" width="13.7109375" bestFit="1" customWidth="1"/>
    <col min="5" max="5" width="14.28515625" customWidth="1"/>
    <col min="6" max="6" width="7.140625" customWidth="1"/>
  </cols>
  <sheetData>
    <row r="1" spans="1:32" ht="18" customHeight="1" x14ac:dyDescent="0.2">
      <c r="A1" s="289" t="s">
        <v>101</v>
      </c>
      <c r="B1" s="290"/>
      <c r="C1" s="290"/>
      <c r="D1" s="290"/>
      <c r="E1" s="290"/>
    </row>
    <row r="2" spans="1:32" ht="15" customHeight="1" x14ac:dyDescent="0.2">
      <c r="A2" s="289"/>
      <c r="B2" s="290"/>
      <c r="C2" s="290"/>
      <c r="D2" s="290"/>
      <c r="E2" s="290"/>
      <c r="AF2" s="93"/>
    </row>
    <row r="3" spans="1:32" ht="12.75" customHeight="1" x14ac:dyDescent="0.2">
      <c r="A3" s="292"/>
      <c r="B3" s="293"/>
      <c r="C3" s="293"/>
      <c r="D3" s="293"/>
      <c r="E3" s="293"/>
    </row>
    <row r="5" spans="1:32" ht="15" x14ac:dyDescent="0.25">
      <c r="A5" s="17" t="s">
        <v>49</v>
      </c>
      <c r="B5" s="112" t="str">
        <f>+'Deckblatt (Übersicht)'!D8</f>
        <v>3XXXX/01</v>
      </c>
      <c r="C5" s="3"/>
      <c r="D5" s="3"/>
      <c r="F5" s="1"/>
    </row>
    <row r="6" spans="1:32" s="3" customFormat="1" ht="32.25" customHeight="1" x14ac:dyDescent="0.25">
      <c r="A6" s="115" t="s">
        <v>48</v>
      </c>
      <c r="B6" s="280">
        <f>+'Deckblatt (Übersicht)'!B10</f>
        <v>0</v>
      </c>
      <c r="C6" s="281"/>
      <c r="D6" s="281"/>
      <c r="E6" s="282"/>
      <c r="F6" s="45"/>
    </row>
    <row r="7" spans="1:32" s="5" customFormat="1" ht="28.5" customHeight="1" x14ac:dyDescent="0.25">
      <c r="A7" s="115" t="s">
        <v>66</v>
      </c>
      <c r="B7" s="316">
        <f>+'Deckblatt (Übersicht)'!B24</f>
        <v>0</v>
      </c>
      <c r="C7" s="317"/>
      <c r="D7" s="317"/>
      <c r="E7" s="318"/>
      <c r="F7" s="45"/>
    </row>
    <row r="8" spans="1:32" s="5" customFormat="1" ht="15" x14ac:dyDescent="0.25">
      <c r="A8" s="17" t="s">
        <v>22</v>
      </c>
      <c r="B8" s="116" t="str">
        <f>+'Deckblatt (Übersicht)'!K19</f>
        <v>TT.MM.JJJJ</v>
      </c>
      <c r="C8" s="24" t="s">
        <v>47</v>
      </c>
      <c r="D8" s="110" t="str">
        <f>+'Deckblatt (Übersicht)'!T19</f>
        <v>TT.MM.JJJJ</v>
      </c>
      <c r="F8" s="6"/>
    </row>
    <row r="9" spans="1:32" s="5" customFormat="1" ht="15.75" x14ac:dyDescent="0.25">
      <c r="A9" s="2"/>
      <c r="B9" s="2"/>
      <c r="C9" s="2"/>
      <c r="D9" s="2"/>
    </row>
    <row r="10" spans="1:32" s="5" customFormat="1" ht="15" thickBot="1" x14ac:dyDescent="0.25"/>
    <row r="11" spans="1:32" s="5" customFormat="1" ht="14.25" x14ac:dyDescent="0.2">
      <c r="A11" s="152"/>
      <c r="B11" s="153"/>
      <c r="C11" s="52" t="s">
        <v>8</v>
      </c>
      <c r="D11" s="54"/>
      <c r="E11" s="148"/>
    </row>
    <row r="12" spans="1:32" s="5" customFormat="1" ht="14.25" x14ac:dyDescent="0.2">
      <c r="A12" s="154"/>
      <c r="B12" s="155"/>
      <c r="C12" s="26" t="s">
        <v>9</v>
      </c>
      <c r="D12" s="46" t="s">
        <v>24</v>
      </c>
      <c r="E12" s="49" t="s">
        <v>26</v>
      </c>
    </row>
    <row r="13" spans="1:32" s="5" customFormat="1" ht="14.25" x14ac:dyDescent="0.2">
      <c r="A13" s="156" t="s">
        <v>4</v>
      </c>
      <c r="B13" s="157"/>
      <c r="C13" s="65" t="s">
        <v>10</v>
      </c>
      <c r="D13" s="66" t="s">
        <v>5</v>
      </c>
      <c r="E13" s="67" t="s">
        <v>25</v>
      </c>
    </row>
    <row r="14" spans="1:32" s="5" customFormat="1" ht="14.25" x14ac:dyDescent="0.2">
      <c r="A14" s="319"/>
      <c r="B14" s="320"/>
      <c r="C14" s="11"/>
      <c r="D14" s="71"/>
      <c r="E14" s="51">
        <f>C14*D14</f>
        <v>0</v>
      </c>
    </row>
    <row r="15" spans="1:32" s="5" customFormat="1" ht="14.25" x14ac:dyDescent="0.2">
      <c r="A15" s="310"/>
      <c r="B15" s="311"/>
      <c r="C15" s="9"/>
      <c r="D15" s="72">
        <f>IF(C15=0,0,#REF!/C15)</f>
        <v>0</v>
      </c>
      <c r="E15" s="51">
        <f t="shared" ref="E15:E33" si="0">C15*D15</f>
        <v>0</v>
      </c>
    </row>
    <row r="16" spans="1:32" s="5" customFormat="1" ht="14.25" x14ac:dyDescent="0.2">
      <c r="A16" s="310"/>
      <c r="B16" s="311"/>
      <c r="C16" s="9"/>
      <c r="D16" s="72">
        <f>IF(C16=0,0,#REF!/C16)</f>
        <v>0</v>
      </c>
      <c r="E16" s="51">
        <f t="shared" si="0"/>
        <v>0</v>
      </c>
    </row>
    <row r="17" spans="1:5" s="5" customFormat="1" ht="14.25" x14ac:dyDescent="0.2">
      <c r="A17" s="310"/>
      <c r="B17" s="311"/>
      <c r="C17" s="9"/>
      <c r="D17" s="72">
        <f>IF(C17=0,0,#REF!/C17)</f>
        <v>0</v>
      </c>
      <c r="E17" s="51">
        <f t="shared" si="0"/>
        <v>0</v>
      </c>
    </row>
    <row r="18" spans="1:5" s="5" customFormat="1" ht="14.25" x14ac:dyDescent="0.2">
      <c r="A18" s="310"/>
      <c r="B18" s="311"/>
      <c r="C18" s="9"/>
      <c r="D18" s="72">
        <f>IF(C18=0,0,#REF!/C18)</f>
        <v>0</v>
      </c>
      <c r="E18" s="51">
        <f t="shared" si="0"/>
        <v>0</v>
      </c>
    </row>
    <row r="19" spans="1:5" s="5" customFormat="1" ht="14.25" x14ac:dyDescent="0.2">
      <c r="A19" s="310"/>
      <c r="B19" s="311"/>
      <c r="C19" s="9"/>
      <c r="D19" s="72">
        <f>IF(C19=0,0,#REF!/C19)</f>
        <v>0</v>
      </c>
      <c r="E19" s="51">
        <f t="shared" si="0"/>
        <v>0</v>
      </c>
    </row>
    <row r="20" spans="1:5" s="5" customFormat="1" ht="14.25" x14ac:dyDescent="0.2">
      <c r="A20" s="310"/>
      <c r="B20" s="311"/>
      <c r="C20" s="9"/>
      <c r="D20" s="72">
        <f>IF(C20=0,0,#REF!/C20)</f>
        <v>0</v>
      </c>
      <c r="E20" s="51">
        <f t="shared" si="0"/>
        <v>0</v>
      </c>
    </row>
    <row r="21" spans="1:5" s="5" customFormat="1" ht="14.25" x14ac:dyDescent="0.2">
      <c r="A21" s="310"/>
      <c r="B21" s="311"/>
      <c r="C21" s="9"/>
      <c r="D21" s="72">
        <f>IF(C21=0,0,#REF!/C21)</f>
        <v>0</v>
      </c>
      <c r="E21" s="51">
        <f t="shared" si="0"/>
        <v>0</v>
      </c>
    </row>
    <row r="22" spans="1:5" s="5" customFormat="1" ht="14.25" x14ac:dyDescent="0.2">
      <c r="A22" s="310"/>
      <c r="B22" s="311"/>
      <c r="C22" s="9"/>
      <c r="D22" s="72">
        <f>IF(C22=0,0,#REF!/C22)</f>
        <v>0</v>
      </c>
      <c r="E22" s="51">
        <f t="shared" si="0"/>
        <v>0</v>
      </c>
    </row>
    <row r="23" spans="1:5" s="5" customFormat="1" ht="14.25" x14ac:dyDescent="0.2">
      <c r="A23" s="310"/>
      <c r="B23" s="311"/>
      <c r="C23" s="9"/>
      <c r="D23" s="72">
        <f>IF(C23=0,0,#REF!/C23)</f>
        <v>0</v>
      </c>
      <c r="E23" s="51">
        <f t="shared" si="0"/>
        <v>0</v>
      </c>
    </row>
    <row r="24" spans="1:5" s="5" customFormat="1" ht="14.25" x14ac:dyDescent="0.2">
      <c r="A24" s="310"/>
      <c r="B24" s="311"/>
      <c r="C24" s="9"/>
      <c r="D24" s="72">
        <f>IF(C24=0,0,#REF!/C24)</f>
        <v>0</v>
      </c>
      <c r="E24" s="51">
        <f t="shared" si="0"/>
        <v>0</v>
      </c>
    </row>
    <row r="25" spans="1:5" s="5" customFormat="1" ht="14.25" x14ac:dyDescent="0.2">
      <c r="A25" s="310"/>
      <c r="B25" s="311"/>
      <c r="C25" s="9"/>
      <c r="D25" s="72">
        <f>IF(C25=0,0,#REF!/C25)</f>
        <v>0</v>
      </c>
      <c r="E25" s="51">
        <f t="shared" si="0"/>
        <v>0</v>
      </c>
    </row>
    <row r="26" spans="1:5" s="5" customFormat="1" ht="14.25" x14ac:dyDescent="0.2">
      <c r="A26" s="310"/>
      <c r="B26" s="311"/>
      <c r="C26" s="9"/>
      <c r="D26" s="72">
        <f>IF(C26=0,0,#REF!/C26)</f>
        <v>0</v>
      </c>
      <c r="E26" s="51">
        <f t="shared" si="0"/>
        <v>0</v>
      </c>
    </row>
    <row r="27" spans="1:5" s="5" customFormat="1" ht="14.25" x14ac:dyDescent="0.2">
      <c r="A27" s="310"/>
      <c r="B27" s="311"/>
      <c r="C27" s="9"/>
      <c r="D27" s="72">
        <f>IF(C27=0,0,#REF!/C27)</f>
        <v>0</v>
      </c>
      <c r="E27" s="51">
        <f t="shared" si="0"/>
        <v>0</v>
      </c>
    </row>
    <row r="28" spans="1:5" s="5" customFormat="1" ht="14.25" x14ac:dyDescent="0.2">
      <c r="A28" s="310"/>
      <c r="B28" s="311"/>
      <c r="C28" s="9"/>
      <c r="D28" s="72">
        <f>IF(C28=0,0,#REF!/C28)</f>
        <v>0</v>
      </c>
      <c r="E28" s="51">
        <f t="shared" si="0"/>
        <v>0</v>
      </c>
    </row>
    <row r="29" spans="1:5" s="5" customFormat="1" ht="14.25" x14ac:dyDescent="0.2">
      <c r="A29" s="310"/>
      <c r="B29" s="311"/>
      <c r="C29" s="9"/>
      <c r="D29" s="72">
        <f>IF(C29=0,0,#REF!/C29)</f>
        <v>0</v>
      </c>
      <c r="E29" s="51">
        <f t="shared" si="0"/>
        <v>0</v>
      </c>
    </row>
    <row r="30" spans="1:5" s="5" customFormat="1" ht="14.25" x14ac:dyDescent="0.2">
      <c r="A30" s="310"/>
      <c r="B30" s="311"/>
      <c r="C30" s="9"/>
      <c r="D30" s="72">
        <f>IF(C30=0,0,#REF!/C30)</f>
        <v>0</v>
      </c>
      <c r="E30" s="51">
        <f t="shared" si="0"/>
        <v>0</v>
      </c>
    </row>
    <row r="31" spans="1:5" s="5" customFormat="1" ht="14.25" x14ac:dyDescent="0.2">
      <c r="A31" s="310"/>
      <c r="B31" s="311"/>
      <c r="C31" s="9"/>
      <c r="D31" s="72">
        <f>IF(C31=0,0,#REF!/C31)</f>
        <v>0</v>
      </c>
      <c r="E31" s="51">
        <f t="shared" si="0"/>
        <v>0</v>
      </c>
    </row>
    <row r="32" spans="1:5" s="5" customFormat="1" ht="14.25" x14ac:dyDescent="0.2">
      <c r="A32" s="310"/>
      <c r="B32" s="311"/>
      <c r="C32" s="9"/>
      <c r="D32" s="72">
        <f>IF(C32=0,0,#REF!/C32)</f>
        <v>0</v>
      </c>
      <c r="E32" s="51">
        <f t="shared" si="0"/>
        <v>0</v>
      </c>
    </row>
    <row r="33" spans="1:5" s="5" customFormat="1" ht="14.25" x14ac:dyDescent="0.2">
      <c r="A33" s="312"/>
      <c r="B33" s="313"/>
      <c r="C33" s="58"/>
      <c r="D33" s="73">
        <f>IF(C33=0,0,#REF!/C33)</f>
        <v>0</v>
      </c>
      <c r="E33" s="68">
        <f t="shared" si="0"/>
        <v>0</v>
      </c>
    </row>
    <row r="34" spans="1:5" s="5" customFormat="1" ht="15.75" thickBot="1" x14ac:dyDescent="0.3">
      <c r="A34" s="314" t="s">
        <v>50</v>
      </c>
      <c r="B34" s="315"/>
      <c r="C34" s="70"/>
      <c r="D34" s="74"/>
      <c r="E34" s="69">
        <f>SUM(E14:E33)</f>
        <v>0</v>
      </c>
    </row>
    <row r="35" spans="1:5" s="5" customFormat="1" ht="14.25" x14ac:dyDescent="0.2"/>
    <row r="36" spans="1:5" s="5" customFormat="1" ht="15" x14ac:dyDescent="0.25">
      <c r="A36" s="205" t="s">
        <v>107</v>
      </c>
    </row>
    <row r="37" spans="1:5" s="5" customFormat="1" ht="14.25" x14ac:dyDescent="0.2"/>
    <row r="38" spans="1:5" s="5" customFormat="1" ht="14.25" x14ac:dyDescent="0.2"/>
    <row r="39" spans="1:5" s="5" customFormat="1" ht="14.25" x14ac:dyDescent="0.2"/>
    <row r="40" spans="1:5" s="5" customFormat="1" ht="14.25" x14ac:dyDescent="0.2"/>
    <row r="41" spans="1:5" s="5" customFormat="1" ht="14.25" x14ac:dyDescent="0.2"/>
    <row r="42" spans="1:5" s="5" customFormat="1" ht="14.25" x14ac:dyDescent="0.2"/>
    <row r="43" spans="1:5" s="5" customFormat="1" ht="14.25" x14ac:dyDescent="0.2"/>
    <row r="44" spans="1:5" s="5" customFormat="1" ht="14.25" x14ac:dyDescent="0.2"/>
    <row r="45" spans="1:5" s="5" customFormat="1" ht="14.25" x14ac:dyDescent="0.2"/>
    <row r="46" spans="1:5" s="5" customFormat="1" ht="14.25" x14ac:dyDescent="0.2"/>
    <row r="47" spans="1:5" s="5" customFormat="1" ht="14.25" x14ac:dyDescent="0.2"/>
    <row r="48" spans="1:5" s="5" customFormat="1" ht="14.25" x14ac:dyDescent="0.2"/>
    <row r="49" s="5" customFormat="1" ht="14.25" x14ac:dyDescent="0.2"/>
    <row r="50" s="5" customFormat="1" ht="14.25" x14ac:dyDescent="0.2"/>
    <row r="51" s="5" customFormat="1" ht="14.25" x14ac:dyDescent="0.2"/>
    <row r="52" s="5" customFormat="1" ht="14.25" x14ac:dyDescent="0.2"/>
    <row r="53" s="5" customFormat="1" ht="14.25" x14ac:dyDescent="0.2"/>
    <row r="54" s="5" customFormat="1" ht="14.25" x14ac:dyDescent="0.2"/>
    <row r="55" s="5" customFormat="1" ht="14.25" x14ac:dyDescent="0.2"/>
    <row r="56" s="5" customFormat="1" ht="14.25" x14ac:dyDescent="0.2"/>
    <row r="57" s="5" customFormat="1" ht="14.25" x14ac:dyDescent="0.2"/>
    <row r="58" s="5" customFormat="1" ht="14.25" x14ac:dyDescent="0.2"/>
    <row r="59" s="5" customFormat="1" ht="14.25" x14ac:dyDescent="0.2"/>
    <row r="60" s="5" customFormat="1" ht="14.25" x14ac:dyDescent="0.2"/>
    <row r="61" s="5" customFormat="1" ht="14.25" x14ac:dyDescent="0.2"/>
    <row r="62" s="5" customFormat="1" ht="14.25" x14ac:dyDescent="0.2"/>
    <row r="63" s="5" customFormat="1" ht="14.25" x14ac:dyDescent="0.2"/>
    <row r="64" s="5" customFormat="1" ht="14.25" x14ac:dyDescent="0.2"/>
    <row r="65" s="5" customFormat="1" ht="14.25" x14ac:dyDescent="0.2"/>
    <row r="66" s="5" customFormat="1" ht="14.25" x14ac:dyDescent="0.2"/>
    <row r="67" s="5" customFormat="1" ht="14.25" x14ac:dyDescent="0.2"/>
    <row r="68" s="5" customFormat="1" ht="14.25" x14ac:dyDescent="0.2"/>
    <row r="69" s="5" customFormat="1" ht="14.25" x14ac:dyDescent="0.2"/>
    <row r="70" s="5" customFormat="1" ht="14.25" x14ac:dyDescent="0.2"/>
    <row r="71" s="5" customFormat="1" ht="14.25" x14ac:dyDescent="0.2"/>
    <row r="72" s="5" customFormat="1" ht="14.25" x14ac:dyDescent="0.2"/>
    <row r="73" s="5" customFormat="1" ht="14.25" x14ac:dyDescent="0.2"/>
    <row r="74" s="5" customFormat="1" ht="14.25" x14ac:dyDescent="0.2"/>
    <row r="75" s="5" customFormat="1" ht="14.25" x14ac:dyDescent="0.2"/>
    <row r="76" s="5" customFormat="1" ht="14.25" x14ac:dyDescent="0.2"/>
    <row r="77" s="5" customFormat="1" ht="14.25" x14ac:dyDescent="0.2"/>
    <row r="78" s="5" customFormat="1" ht="14.25" x14ac:dyDescent="0.2"/>
    <row r="79" s="5" customFormat="1" ht="14.25" x14ac:dyDescent="0.2"/>
    <row r="80" s="5" customFormat="1" ht="14.25" x14ac:dyDescent="0.2"/>
    <row r="81" s="5" customFormat="1" ht="14.25" x14ac:dyDescent="0.2"/>
    <row r="82" s="5" customFormat="1" ht="14.25" x14ac:dyDescent="0.2"/>
    <row r="83" s="5" customFormat="1" ht="14.25" x14ac:dyDescent="0.2"/>
  </sheetData>
  <mergeCells count="24">
    <mergeCell ref="A1:E3"/>
    <mergeCell ref="B7:E7"/>
    <mergeCell ref="B6:E6"/>
    <mergeCell ref="A26:B26"/>
    <mergeCell ref="A27:B27"/>
    <mergeCell ref="A20:B20"/>
    <mergeCell ref="A21:B21"/>
    <mergeCell ref="A22:B22"/>
    <mergeCell ref="A24:B24"/>
    <mergeCell ref="A25:B25"/>
    <mergeCell ref="A23:B23"/>
    <mergeCell ref="A19:B19"/>
    <mergeCell ref="A14:B14"/>
    <mergeCell ref="A15:B15"/>
    <mergeCell ref="A16:B16"/>
    <mergeCell ref="A17:B17"/>
    <mergeCell ref="A18:B18"/>
    <mergeCell ref="A32:B32"/>
    <mergeCell ref="A33:B33"/>
    <mergeCell ref="A34:B34"/>
    <mergeCell ref="A28:B28"/>
    <mergeCell ref="A29:B29"/>
    <mergeCell ref="A30:B30"/>
    <mergeCell ref="A31:B31"/>
  </mergeCells>
  <phoneticPr fontId="0" type="noConversion"/>
  <pageMargins left="0.70866141732283472" right="0.51181102362204722" top="0.78740157480314965" bottom="0.78740157480314965"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J76"/>
  <sheetViews>
    <sheetView showGridLines="0" topLeftCell="A4" zoomScaleNormal="100" workbookViewId="0">
      <selection activeCell="B14" sqref="B14"/>
    </sheetView>
  </sheetViews>
  <sheetFormatPr baseColWidth="10" defaultRowHeight="12.75" x14ac:dyDescent="0.2"/>
  <cols>
    <col min="1" max="1" width="12.42578125" customWidth="1"/>
    <col min="2" max="32" width="3.28515625" customWidth="1"/>
    <col min="33" max="33" width="10.140625" style="1" customWidth="1"/>
    <col min="34" max="34" width="14.5703125" customWidth="1"/>
  </cols>
  <sheetData>
    <row r="1" spans="1:34" ht="11.25" customHeight="1" x14ac:dyDescent="0.2">
      <c r="A1" s="325" t="s">
        <v>27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7"/>
    </row>
    <row r="2" spans="1:34" ht="11.25" customHeight="1" x14ac:dyDescent="0.2">
      <c r="A2" s="328"/>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30"/>
    </row>
    <row r="3" spans="1:34" ht="24" customHeight="1" x14ac:dyDescent="0.2">
      <c r="A3" s="331"/>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3"/>
    </row>
    <row r="4" spans="1:34" ht="12" customHeight="1" x14ac:dyDescent="0.2"/>
    <row r="5" spans="1:34" ht="15" x14ac:dyDescent="0.25">
      <c r="A5" s="17" t="s">
        <v>0</v>
      </c>
      <c r="F5" s="117" t="str">
        <f>+Bruttoarbeitsentgelte!B5</f>
        <v>3XXXX/01</v>
      </c>
      <c r="G5" s="118"/>
      <c r="H5" s="118"/>
      <c r="I5" s="118"/>
      <c r="J5" s="118"/>
      <c r="K5" s="118"/>
      <c r="L5" s="119"/>
      <c r="P5" s="45"/>
      <c r="Q5" s="45"/>
      <c r="R5" s="45"/>
      <c r="S5" s="45"/>
      <c r="T5" s="45"/>
      <c r="U5" s="45"/>
      <c r="V5" s="45"/>
      <c r="W5" s="45"/>
      <c r="X5" s="45"/>
      <c r="Y5" s="45"/>
      <c r="Z5" s="45"/>
      <c r="AA5" s="45"/>
      <c r="AB5" s="45"/>
      <c r="AC5" s="45"/>
      <c r="AD5" s="45"/>
      <c r="AE5" s="45"/>
      <c r="AF5" s="45"/>
      <c r="AG5" s="45"/>
    </row>
    <row r="6" spans="1:34" s="3" customFormat="1" ht="29.25" customHeight="1" x14ac:dyDescent="0.25">
      <c r="A6" s="115" t="s">
        <v>7</v>
      </c>
      <c r="C6"/>
      <c r="D6"/>
      <c r="E6"/>
      <c r="F6" s="280">
        <f>+Bruttoarbeitsentgelte!B6</f>
        <v>0</v>
      </c>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2"/>
      <c r="AH6"/>
    </row>
    <row r="7" spans="1:34" s="5" customFormat="1" ht="15" x14ac:dyDescent="0.25">
      <c r="A7" s="172" t="s">
        <v>81</v>
      </c>
      <c r="B7" s="17"/>
      <c r="C7" s="17"/>
      <c r="D7" s="17"/>
      <c r="E7" s="17"/>
      <c r="F7" s="341"/>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3"/>
      <c r="AH7"/>
    </row>
    <row r="8" spans="1:34" s="5" customFormat="1" ht="15" x14ac:dyDescent="0.25">
      <c r="A8" s="171" t="s">
        <v>28</v>
      </c>
      <c r="B8" s="17"/>
      <c r="C8" s="17"/>
      <c r="D8" s="17"/>
      <c r="E8" s="17"/>
      <c r="F8" s="17"/>
      <c r="G8" s="17"/>
      <c r="H8" s="17"/>
      <c r="I8" s="17"/>
      <c r="J8" s="22"/>
      <c r="K8" s="22"/>
      <c r="L8" s="22"/>
      <c r="M8" s="341"/>
      <c r="N8" s="342"/>
      <c r="O8" s="342"/>
      <c r="P8" s="342"/>
      <c r="Q8" s="342"/>
      <c r="R8" s="342"/>
      <c r="S8" s="342"/>
      <c r="T8" s="342"/>
      <c r="U8" s="342"/>
      <c r="V8" s="342"/>
      <c r="W8" s="342"/>
      <c r="X8" s="342"/>
      <c r="Y8" s="342"/>
      <c r="Z8" s="342"/>
      <c r="AA8" s="342"/>
      <c r="AB8" s="342"/>
      <c r="AC8" s="342"/>
      <c r="AD8" s="342"/>
      <c r="AE8" s="342"/>
      <c r="AF8" s="342"/>
      <c r="AG8" s="343"/>
      <c r="AH8"/>
    </row>
    <row r="9" spans="1:34" s="5" customFormat="1" ht="14.25" customHeight="1" thickBot="1" x14ac:dyDescent="0.3">
      <c r="A9" s="17"/>
      <c r="B9" s="17"/>
      <c r="C9" s="17"/>
      <c r="D9" s="17"/>
      <c r="E9" s="17"/>
      <c r="F9" s="17"/>
      <c r="G9" s="17"/>
      <c r="H9" s="17"/>
      <c r="I9" s="17"/>
      <c r="J9" s="19"/>
      <c r="K9" s="19"/>
      <c r="L9" s="19"/>
      <c r="M9" s="19"/>
      <c r="N9" s="19"/>
      <c r="O9" s="19"/>
      <c r="P9" s="19"/>
      <c r="Q9" s="19"/>
      <c r="R9" s="19"/>
      <c r="S9" s="19"/>
      <c r="T9" s="19"/>
      <c r="U9" s="19"/>
      <c r="V9" s="19"/>
      <c r="W9" s="19"/>
      <c r="X9" s="19"/>
      <c r="Y9" s="19"/>
      <c r="Z9" s="19"/>
      <c r="AA9" s="19"/>
      <c r="AB9" s="19"/>
      <c r="AC9" s="19"/>
      <c r="AD9" s="19"/>
      <c r="AE9" s="19"/>
      <c r="AF9" s="19"/>
      <c r="AG9" s="6"/>
    </row>
    <row r="10" spans="1:34" s="5" customFormat="1" ht="15.75" thickBot="1" x14ac:dyDescent="0.3">
      <c r="A10" s="334" t="s">
        <v>84</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6"/>
    </row>
    <row r="11" spans="1:34" s="5" customFormat="1" ht="28.5" thickBot="1" x14ac:dyDescent="0.45">
      <c r="A11" s="337">
        <v>2022</v>
      </c>
      <c r="B11" s="338"/>
      <c r="C11" s="338"/>
      <c r="D11" s="338"/>
      <c r="E11" s="338"/>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1"/>
    </row>
    <row r="12" spans="1:34" s="5" customFormat="1" ht="14.25" x14ac:dyDescent="0.2">
      <c r="A12" s="339" t="s">
        <v>42</v>
      </c>
      <c r="B12" s="322">
        <v>1</v>
      </c>
      <c r="C12" s="322">
        <v>2</v>
      </c>
      <c r="D12" s="322">
        <v>3</v>
      </c>
      <c r="E12" s="322">
        <v>4</v>
      </c>
      <c r="F12" s="322">
        <v>5</v>
      </c>
      <c r="G12" s="322">
        <v>6</v>
      </c>
      <c r="H12" s="322">
        <v>7</v>
      </c>
      <c r="I12" s="322">
        <v>8</v>
      </c>
      <c r="J12" s="322">
        <v>9</v>
      </c>
      <c r="K12" s="322">
        <v>10</v>
      </c>
      <c r="L12" s="322">
        <v>11</v>
      </c>
      <c r="M12" s="322">
        <v>12</v>
      </c>
      <c r="N12" s="322">
        <v>13</v>
      </c>
      <c r="O12" s="322">
        <v>14</v>
      </c>
      <c r="P12" s="322">
        <v>15</v>
      </c>
      <c r="Q12" s="322">
        <v>16</v>
      </c>
      <c r="R12" s="322">
        <v>17</v>
      </c>
      <c r="S12" s="322">
        <v>18</v>
      </c>
      <c r="T12" s="322">
        <v>19</v>
      </c>
      <c r="U12" s="322">
        <v>20</v>
      </c>
      <c r="V12" s="322">
        <v>21</v>
      </c>
      <c r="W12" s="322">
        <v>22</v>
      </c>
      <c r="X12" s="322">
        <v>23</v>
      </c>
      <c r="Y12" s="322">
        <v>24</v>
      </c>
      <c r="Z12" s="322">
        <v>25</v>
      </c>
      <c r="AA12" s="322">
        <v>26</v>
      </c>
      <c r="AB12" s="322">
        <v>27</v>
      </c>
      <c r="AC12" s="322">
        <v>28</v>
      </c>
      <c r="AD12" s="322">
        <v>29</v>
      </c>
      <c r="AE12" s="322">
        <v>30</v>
      </c>
      <c r="AF12" s="344">
        <v>31</v>
      </c>
      <c r="AG12" s="77" t="s">
        <v>41</v>
      </c>
    </row>
    <row r="13" spans="1:34" s="5" customFormat="1" ht="15" thickBot="1" x14ac:dyDescent="0.25">
      <c r="A13" s="340"/>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45"/>
      <c r="AG13" s="50" t="s">
        <v>43</v>
      </c>
    </row>
    <row r="14" spans="1:34" s="5" customFormat="1" ht="25.5" customHeight="1" x14ac:dyDescent="0.2">
      <c r="A14" s="122" t="s">
        <v>29</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75"/>
      <c r="AG14" s="78">
        <f>SUM(B14:AF14)</f>
        <v>0</v>
      </c>
    </row>
    <row r="15" spans="1:34" s="5" customFormat="1" ht="25.5" customHeight="1" x14ac:dyDescent="0.2">
      <c r="A15" s="123" t="s">
        <v>30</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76"/>
      <c r="AG15" s="78">
        <f t="shared" ref="AG15:AG25" si="0">SUM(B15:AF15)</f>
        <v>0</v>
      </c>
    </row>
    <row r="16" spans="1:34" s="5" customFormat="1" ht="25.5" customHeight="1" x14ac:dyDescent="0.2">
      <c r="A16" s="122" t="s">
        <v>31</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76"/>
      <c r="AG16" s="78">
        <f t="shared" si="0"/>
        <v>0</v>
      </c>
    </row>
    <row r="17" spans="1:33" s="5" customFormat="1" ht="25.5" customHeight="1" x14ac:dyDescent="0.2">
      <c r="A17" s="123" t="s">
        <v>32</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76"/>
      <c r="AG17" s="78">
        <f t="shared" si="0"/>
        <v>0</v>
      </c>
    </row>
    <row r="18" spans="1:33" s="5" customFormat="1" ht="25.5" customHeight="1" x14ac:dyDescent="0.2">
      <c r="A18" s="122" t="s">
        <v>33</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76"/>
      <c r="AG18" s="78">
        <f t="shared" si="0"/>
        <v>0</v>
      </c>
    </row>
    <row r="19" spans="1:33" s="5" customFormat="1" ht="25.5" customHeight="1" x14ac:dyDescent="0.2">
      <c r="A19" s="123" t="s">
        <v>34</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76"/>
      <c r="AG19" s="78">
        <f t="shared" si="0"/>
        <v>0</v>
      </c>
    </row>
    <row r="20" spans="1:33" s="5" customFormat="1" ht="25.5" customHeight="1" x14ac:dyDescent="0.2">
      <c r="A20" s="122" t="s">
        <v>35</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76"/>
      <c r="AG20" s="78">
        <f t="shared" si="0"/>
        <v>0</v>
      </c>
    </row>
    <row r="21" spans="1:33" s="5" customFormat="1" ht="25.5" customHeight="1" x14ac:dyDescent="0.2">
      <c r="A21" s="123" t="s">
        <v>36</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76"/>
      <c r="AG21" s="78">
        <f t="shared" si="0"/>
        <v>0</v>
      </c>
    </row>
    <row r="22" spans="1:33" s="5" customFormat="1" ht="25.5" customHeight="1" x14ac:dyDescent="0.2">
      <c r="A22" s="122" t="s">
        <v>37</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76"/>
      <c r="AG22" s="78">
        <f t="shared" si="0"/>
        <v>0</v>
      </c>
    </row>
    <row r="23" spans="1:33" s="5" customFormat="1" ht="25.5" customHeight="1" x14ac:dyDescent="0.2">
      <c r="A23" s="123" t="s">
        <v>38</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76"/>
      <c r="AG23" s="78">
        <f t="shared" si="0"/>
        <v>0</v>
      </c>
    </row>
    <row r="24" spans="1:33" s="5" customFormat="1" ht="25.5" customHeight="1" x14ac:dyDescent="0.2">
      <c r="A24" s="122" t="s">
        <v>39</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76"/>
      <c r="AG24" s="78">
        <f t="shared" si="0"/>
        <v>0</v>
      </c>
    </row>
    <row r="25" spans="1:33" s="5" customFormat="1" ht="25.5" customHeight="1" thickBot="1" x14ac:dyDescent="0.25">
      <c r="A25" s="123" t="s">
        <v>40</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76"/>
      <c r="AG25" s="142">
        <f t="shared" si="0"/>
        <v>0</v>
      </c>
    </row>
    <row r="26" spans="1:33" s="5" customFormat="1" ht="18.75" customHeight="1" thickBot="1" x14ac:dyDescent="0.3">
      <c r="A26" s="124" t="s">
        <v>50</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41"/>
      <c r="AG26" s="143">
        <f>SUM(AG14:AG25)</f>
        <v>0</v>
      </c>
    </row>
    <row r="27" spans="1:33" s="5" customFormat="1" ht="14.25" x14ac:dyDescent="0.2">
      <c r="A27" s="126"/>
      <c r="AG27" s="6"/>
    </row>
    <row r="28" spans="1:33" s="5" customFormat="1" ht="14.25" x14ac:dyDescent="0.2">
      <c r="J28" s="321" t="s">
        <v>82</v>
      </c>
      <c r="K28" s="321"/>
      <c r="L28" s="321"/>
      <c r="M28" s="321"/>
      <c r="N28" s="321"/>
      <c r="O28" s="321"/>
      <c r="P28" s="321"/>
      <c r="Q28" s="321"/>
      <c r="R28" s="321"/>
      <c r="S28" s="321"/>
      <c r="T28" s="321"/>
      <c r="U28" s="321"/>
      <c r="V28" s="321"/>
      <c r="W28" s="321"/>
      <c r="X28" s="321"/>
      <c r="Y28" s="321"/>
      <c r="Z28" s="321"/>
      <c r="AA28" s="321"/>
      <c r="AB28" s="321"/>
      <c r="AC28" s="321"/>
      <c r="AD28" s="321"/>
      <c r="AE28" s="321"/>
      <c r="AF28" s="127"/>
      <c r="AG28" s="127"/>
    </row>
    <row r="29" spans="1:33" s="5" customFormat="1" ht="14.25" x14ac:dyDescent="0.2">
      <c r="J29" s="321" t="s">
        <v>83</v>
      </c>
      <c r="K29" s="321"/>
      <c r="L29" s="321"/>
      <c r="M29" s="321"/>
      <c r="N29" s="321"/>
      <c r="O29" s="321"/>
      <c r="P29" s="321"/>
      <c r="Q29" s="321"/>
      <c r="R29" s="321"/>
      <c r="S29" s="321"/>
      <c r="T29" s="321"/>
      <c r="U29" s="321"/>
      <c r="V29" s="321"/>
      <c r="W29" s="321"/>
      <c r="X29" s="321"/>
      <c r="Y29" s="321"/>
      <c r="Z29" s="321"/>
      <c r="AA29" s="321"/>
      <c r="AB29" s="321"/>
      <c r="AC29" s="321"/>
      <c r="AD29" s="321"/>
      <c r="AE29" s="321"/>
      <c r="AF29" s="127"/>
      <c r="AG29" s="127"/>
    </row>
    <row r="30" spans="1:33" s="5" customFormat="1" ht="14.25" x14ac:dyDescent="0.2">
      <c r="AG30" s="6"/>
    </row>
    <row r="31" spans="1:33" s="5" customFormat="1" ht="14.25" x14ac:dyDescent="0.2">
      <c r="J31" s="18"/>
      <c r="K31" s="18"/>
      <c r="L31" s="18"/>
      <c r="M31" s="18"/>
      <c r="N31" s="18"/>
      <c r="O31" s="18"/>
      <c r="P31" s="18"/>
      <c r="Q31" s="18"/>
      <c r="R31" s="18"/>
      <c r="S31" s="18"/>
      <c r="T31" s="18"/>
      <c r="U31" s="18"/>
      <c r="V31" s="18"/>
      <c r="W31" s="18"/>
      <c r="X31" s="18"/>
      <c r="Y31" s="18"/>
      <c r="Z31" s="18"/>
      <c r="AA31" s="18"/>
      <c r="AB31" s="18"/>
      <c r="AC31" s="18"/>
      <c r="AD31" s="18"/>
      <c r="AE31" s="18"/>
      <c r="AF31" s="18"/>
      <c r="AG31" s="128"/>
    </row>
    <row r="32" spans="1:33" s="5" customFormat="1" ht="14.25" x14ac:dyDescent="0.2">
      <c r="K32" s="129" t="s">
        <v>93</v>
      </c>
      <c r="W32" s="129"/>
      <c r="X32" s="129"/>
      <c r="Y32" s="129"/>
      <c r="Z32" s="129"/>
      <c r="AA32" s="129"/>
      <c r="AB32" s="129"/>
      <c r="AC32" s="129"/>
      <c r="AD32" s="129"/>
      <c r="AE32" s="129"/>
      <c r="AF32" s="129"/>
      <c r="AG32" s="130"/>
    </row>
    <row r="33" spans="1:36" s="5" customFormat="1" ht="14.25" x14ac:dyDescent="0.2">
      <c r="V33" s="93"/>
      <c r="W33" s="93"/>
      <c r="X33" s="93"/>
      <c r="Y33" s="93"/>
      <c r="Z33" s="93"/>
      <c r="AA33" s="93"/>
      <c r="AB33" s="93"/>
      <c r="AC33" s="93"/>
      <c r="AD33" s="93"/>
      <c r="AE33" s="93"/>
      <c r="AF33" s="93"/>
      <c r="AG33" s="130"/>
    </row>
    <row r="34" spans="1:36" s="5" customFormat="1" ht="14.25" x14ac:dyDescent="0.2">
      <c r="AG34" s="6"/>
    </row>
    <row r="35" spans="1:36" s="5" customFormat="1" ht="14.25" x14ac:dyDescent="0.2">
      <c r="AG35" s="6"/>
    </row>
    <row r="36" spans="1:36" s="5" customFormat="1" ht="14.25" x14ac:dyDescent="0.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row>
    <row r="37" spans="1:36" s="5" customFormat="1" ht="14.25" x14ac:dyDescent="0.2">
      <c r="A37"/>
      <c r="B37" s="324"/>
      <c r="C37" s="324"/>
      <c r="D37" s="324"/>
      <c r="E37" s="324"/>
      <c r="F37" s="324"/>
      <c r="G37" s="324"/>
      <c r="H37" s="324"/>
      <c r="I37" s="324"/>
      <c r="J37" s="324"/>
      <c r="K37" s="324"/>
      <c r="L37" s="324"/>
      <c r="M37" s="324"/>
      <c r="N37" s="324"/>
      <c r="O37" s="324"/>
      <c r="P37" s="324"/>
      <c r="Q37" s="324"/>
      <c r="R37" s="324"/>
      <c r="S37" s="324"/>
      <c r="T37" s="324"/>
      <c r="U37" s="324"/>
      <c r="V37" s="324"/>
      <c r="W37" s="324"/>
      <c r="X37" s="105"/>
      <c r="Y37" s="105"/>
      <c r="Z37" s="105"/>
      <c r="AA37" s="105"/>
      <c r="AB37" s="105"/>
      <c r="AC37" s="105"/>
      <c r="AD37" s="105"/>
      <c r="AE37" s="105"/>
      <c r="AF37" s="105"/>
      <c r="AG37" s="105"/>
      <c r="AH37" s="105"/>
      <c r="AI37" s="105"/>
      <c r="AJ37" s="105"/>
    </row>
    <row r="38" spans="1:36" s="5" customFormat="1" ht="14.25"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row>
    <row r="39" spans="1:36" s="5" customFormat="1" ht="14.25" x14ac:dyDescent="0.2">
      <c r="A39"/>
      <c r="B39"/>
      <c r="C39"/>
      <c r="D39"/>
      <c r="E39"/>
      <c r="F39"/>
      <c r="G39"/>
      <c r="H39"/>
      <c r="I39"/>
      <c r="J39"/>
      <c r="K39"/>
      <c r="L39"/>
      <c r="M39"/>
      <c r="N39"/>
      <c r="O39"/>
      <c r="P39"/>
      <c r="R39" s="131"/>
      <c r="S39" s="131"/>
      <c r="T39" s="131"/>
      <c r="U39" s="131"/>
      <c r="V39" s="131"/>
      <c r="W39" s="131"/>
      <c r="X39" s="131"/>
      <c r="Y39" s="131"/>
      <c r="Z39" s="131"/>
      <c r="AA39" s="131"/>
      <c r="AB39" s="131"/>
      <c r="AC39" s="131"/>
      <c r="AD39" s="131"/>
      <c r="AE39" s="131"/>
      <c r="AF39" s="131"/>
      <c r="AG39" s="131"/>
      <c r="AH39" s="131"/>
      <c r="AI39" s="131"/>
      <c r="AJ39" s="131"/>
    </row>
    <row r="40" spans="1:36" s="5" customFormat="1" ht="14.25" x14ac:dyDescent="0.2">
      <c r="A40"/>
      <c r="B40"/>
      <c r="C40"/>
      <c r="D40"/>
      <c r="E40"/>
      <c r="F40"/>
      <c r="G40"/>
      <c r="H40"/>
      <c r="I40"/>
      <c r="J40"/>
      <c r="K40"/>
      <c r="L40"/>
      <c r="M40"/>
      <c r="N40"/>
      <c r="O40"/>
      <c r="P40"/>
      <c r="R40" s="131"/>
      <c r="S40" s="131"/>
      <c r="T40" s="131"/>
      <c r="U40" s="131"/>
      <c r="V40" s="131"/>
      <c r="W40" s="131"/>
      <c r="X40" s="131"/>
      <c r="Y40" s="131"/>
      <c r="Z40" s="131"/>
      <c r="AA40" s="131"/>
      <c r="AB40" s="131"/>
      <c r="AC40" s="131"/>
      <c r="AD40" s="131"/>
      <c r="AE40" s="131"/>
      <c r="AF40" s="131"/>
      <c r="AG40" s="131"/>
      <c r="AH40" s="131"/>
      <c r="AI40" s="131"/>
      <c r="AJ40" s="131"/>
    </row>
    <row r="41" spans="1:36" s="5" customFormat="1" ht="14.25" x14ac:dyDescent="0.2">
      <c r="AG41" s="6"/>
    </row>
    <row r="42" spans="1:36" s="5" customFormat="1" ht="14.25" x14ac:dyDescent="0.2">
      <c r="AG42" s="6"/>
    </row>
    <row r="43" spans="1:36" s="5" customFormat="1" ht="14.25" x14ac:dyDescent="0.2">
      <c r="AG43" s="6"/>
    </row>
    <row r="44" spans="1:36" s="5" customFormat="1" ht="14.25" x14ac:dyDescent="0.2">
      <c r="AG44" s="6"/>
    </row>
    <row r="45" spans="1:36" s="5" customFormat="1" ht="14.25" x14ac:dyDescent="0.2">
      <c r="AG45" s="6"/>
    </row>
    <row r="46" spans="1:36" s="5" customFormat="1" ht="14.25" x14ac:dyDescent="0.2">
      <c r="AG46" s="6"/>
    </row>
    <row r="47" spans="1:36" s="5" customFormat="1" ht="14.25" x14ac:dyDescent="0.2">
      <c r="AG47" s="6"/>
    </row>
    <row r="48" spans="1:36" s="5" customFormat="1" ht="14.25" x14ac:dyDescent="0.2">
      <c r="AG48" s="6"/>
    </row>
    <row r="49" spans="33:33" s="5" customFormat="1" ht="14.25" x14ac:dyDescent="0.2">
      <c r="AG49" s="6"/>
    </row>
    <row r="50" spans="33:33" s="5" customFormat="1" ht="14.25" x14ac:dyDescent="0.2">
      <c r="AG50" s="6"/>
    </row>
    <row r="51" spans="33:33" s="5" customFormat="1" ht="14.25" x14ac:dyDescent="0.2">
      <c r="AG51" s="6"/>
    </row>
    <row r="52" spans="33:33" s="5" customFormat="1" ht="14.25" x14ac:dyDescent="0.2">
      <c r="AG52" s="6"/>
    </row>
    <row r="53" spans="33:33" s="5" customFormat="1" ht="14.25" x14ac:dyDescent="0.2">
      <c r="AG53" s="6"/>
    </row>
    <row r="54" spans="33:33" s="5" customFormat="1" ht="14.25" x14ac:dyDescent="0.2">
      <c r="AG54" s="6"/>
    </row>
    <row r="55" spans="33:33" s="5" customFormat="1" ht="14.25" x14ac:dyDescent="0.2">
      <c r="AG55" s="6"/>
    </row>
    <row r="56" spans="33:33" s="5" customFormat="1" ht="14.25" x14ac:dyDescent="0.2">
      <c r="AG56" s="6"/>
    </row>
    <row r="57" spans="33:33" s="5" customFormat="1" ht="14.25" x14ac:dyDescent="0.2">
      <c r="AG57" s="6"/>
    </row>
    <row r="58" spans="33:33" s="5" customFormat="1" ht="14.25" x14ac:dyDescent="0.2">
      <c r="AG58" s="6"/>
    </row>
    <row r="59" spans="33:33" s="5" customFormat="1" ht="14.25" x14ac:dyDescent="0.2">
      <c r="AG59" s="6"/>
    </row>
    <row r="60" spans="33:33" s="5" customFormat="1" ht="14.25" x14ac:dyDescent="0.2">
      <c r="AG60" s="6"/>
    </row>
    <row r="61" spans="33:33" s="5" customFormat="1" ht="14.25" x14ac:dyDescent="0.2">
      <c r="AG61" s="6"/>
    </row>
    <row r="62" spans="33:33" s="5" customFormat="1" ht="14.25" x14ac:dyDescent="0.2">
      <c r="AG62" s="6"/>
    </row>
    <row r="63" spans="33:33" s="5" customFormat="1" ht="14.25" x14ac:dyDescent="0.2">
      <c r="AG63" s="6"/>
    </row>
    <row r="64" spans="33:33" s="5" customFormat="1" ht="14.25" x14ac:dyDescent="0.2">
      <c r="AG64" s="6"/>
    </row>
    <row r="65" spans="33:33" s="5" customFormat="1" ht="14.25" x14ac:dyDescent="0.2">
      <c r="AG65" s="6"/>
    </row>
    <row r="66" spans="33:33" s="5" customFormat="1" ht="14.25" x14ac:dyDescent="0.2">
      <c r="AG66" s="6"/>
    </row>
    <row r="67" spans="33:33" s="5" customFormat="1" ht="14.25" x14ac:dyDescent="0.2">
      <c r="AG67" s="6"/>
    </row>
    <row r="68" spans="33:33" s="5" customFormat="1" ht="14.25" x14ac:dyDescent="0.2">
      <c r="AG68" s="6"/>
    </row>
    <row r="69" spans="33:33" s="5" customFormat="1" ht="14.25" x14ac:dyDescent="0.2">
      <c r="AG69" s="6"/>
    </row>
    <row r="70" spans="33:33" s="5" customFormat="1" ht="14.25" x14ac:dyDescent="0.2">
      <c r="AG70" s="6"/>
    </row>
    <row r="71" spans="33:33" s="5" customFormat="1" ht="14.25" x14ac:dyDescent="0.2">
      <c r="AG71" s="6"/>
    </row>
    <row r="72" spans="33:33" s="5" customFormat="1" ht="14.25" x14ac:dyDescent="0.2">
      <c r="AG72" s="6"/>
    </row>
    <row r="73" spans="33:33" s="5" customFormat="1" ht="14.25" x14ac:dyDescent="0.2">
      <c r="AG73" s="6"/>
    </row>
    <row r="74" spans="33:33" s="5" customFormat="1" ht="14.25" x14ac:dyDescent="0.2">
      <c r="AG74" s="6"/>
    </row>
    <row r="75" spans="33:33" s="5" customFormat="1" ht="14.25" x14ac:dyDescent="0.2">
      <c r="AG75" s="6"/>
    </row>
    <row r="76" spans="33:33" s="5" customFormat="1" ht="14.25" x14ac:dyDescent="0.2">
      <c r="AG76" s="6"/>
    </row>
  </sheetData>
  <mergeCells count="41">
    <mergeCell ref="A1:AG3"/>
    <mergeCell ref="R12:R13"/>
    <mergeCell ref="S12:S13"/>
    <mergeCell ref="T12:T13"/>
    <mergeCell ref="U12:U13"/>
    <mergeCell ref="Y12:Y13"/>
    <mergeCell ref="AC12:AC13"/>
    <mergeCell ref="A10:AG10"/>
    <mergeCell ref="A11:E11"/>
    <mergeCell ref="A12:A13"/>
    <mergeCell ref="F6:AG6"/>
    <mergeCell ref="F7:AG7"/>
    <mergeCell ref="M8:AG8"/>
    <mergeCell ref="AF12:AF13"/>
    <mergeCell ref="P12:P13"/>
    <mergeCell ref="N12:N13"/>
    <mergeCell ref="B37:W37"/>
    <mergeCell ref="J12:J13"/>
    <mergeCell ref="Q12:Q13"/>
    <mergeCell ref="K12:K13"/>
    <mergeCell ref="L12:L13"/>
    <mergeCell ref="I12:I13"/>
    <mergeCell ref="V12:V13"/>
    <mergeCell ref="W12:W13"/>
    <mergeCell ref="D12:D13"/>
    <mergeCell ref="C12:C13"/>
    <mergeCell ref="E12:E13"/>
    <mergeCell ref="F12:F13"/>
    <mergeCell ref="G12:G13"/>
    <mergeCell ref="B12:B13"/>
    <mergeCell ref="H12:H13"/>
    <mergeCell ref="M12:M13"/>
    <mergeCell ref="J28:AE28"/>
    <mergeCell ref="J29:AE29"/>
    <mergeCell ref="AA12:AA13"/>
    <mergeCell ref="AB12:AB13"/>
    <mergeCell ref="AD12:AD13"/>
    <mergeCell ref="AE12:AE13"/>
    <mergeCell ref="Z12:Z13"/>
    <mergeCell ref="X12:X13"/>
    <mergeCell ref="O12:O13"/>
  </mergeCells>
  <phoneticPr fontId="0" type="noConversion"/>
  <pageMargins left="0.70866141732283472" right="0.51181102362204722" top="0.78740157480314965" bottom="0.78740157480314965"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H87"/>
  <sheetViews>
    <sheetView showGridLines="0" zoomScaleNormal="100" workbookViewId="0">
      <selection activeCell="B14" sqref="B14"/>
    </sheetView>
  </sheetViews>
  <sheetFormatPr baseColWidth="10" defaultRowHeight="12.75" x14ac:dyDescent="0.2"/>
  <cols>
    <col min="1" max="1" width="4.5703125" customWidth="1"/>
    <col min="2" max="2" width="11.42578125" customWidth="1"/>
    <col min="3" max="3" width="11.85546875" customWidth="1"/>
    <col min="4" max="4" width="13.85546875" customWidth="1"/>
    <col min="5" max="5" width="65.7109375" customWidth="1"/>
    <col min="6" max="6" width="7.7109375" customWidth="1"/>
    <col min="7" max="7" width="14.5703125" customWidth="1"/>
    <col min="8" max="8" width="10.28515625" customWidth="1"/>
    <col min="9" max="9" width="14.42578125" style="1" customWidth="1"/>
    <col min="10" max="10" width="5.5703125" customWidth="1"/>
  </cols>
  <sheetData>
    <row r="1" spans="1:34" ht="18" customHeight="1" x14ac:dyDescent="0.2">
      <c r="A1" s="325" t="s">
        <v>12</v>
      </c>
      <c r="B1" s="326"/>
      <c r="C1" s="326"/>
      <c r="D1" s="326"/>
      <c r="E1" s="326"/>
      <c r="F1" s="326"/>
      <c r="G1" s="326"/>
      <c r="H1" s="326"/>
      <c r="I1" s="327"/>
    </row>
    <row r="2" spans="1:34" ht="15" customHeight="1" x14ac:dyDescent="0.2">
      <c r="A2" s="328"/>
      <c r="B2" s="329"/>
      <c r="C2" s="329"/>
      <c r="D2" s="329"/>
      <c r="E2" s="329"/>
      <c r="F2" s="329"/>
      <c r="G2" s="329"/>
      <c r="H2" s="329"/>
      <c r="I2" s="330"/>
      <c r="AH2" s="93"/>
    </row>
    <row r="3" spans="1:34" ht="22.5" customHeight="1" x14ac:dyDescent="0.2">
      <c r="A3" s="331"/>
      <c r="B3" s="332"/>
      <c r="C3" s="332"/>
      <c r="D3" s="332"/>
      <c r="E3" s="332"/>
      <c r="F3" s="332"/>
      <c r="G3" s="332"/>
      <c r="H3" s="332"/>
      <c r="I3" s="333"/>
    </row>
    <row r="5" spans="1:34" ht="15" x14ac:dyDescent="0.25">
      <c r="A5" s="17" t="s">
        <v>49</v>
      </c>
      <c r="B5" s="17"/>
      <c r="D5" s="135" t="str">
        <f>+'Deckblatt (Übersicht)'!D8</f>
        <v>3XXXX/01</v>
      </c>
      <c r="G5" s="3"/>
    </row>
    <row r="6" spans="1:34" s="3" customFormat="1" ht="32.25" customHeight="1" x14ac:dyDescent="0.25">
      <c r="A6" s="115" t="s">
        <v>48</v>
      </c>
      <c r="B6" s="17"/>
      <c r="D6" s="280">
        <f>+'Deckblatt (Übersicht)'!B10</f>
        <v>0</v>
      </c>
      <c r="E6" s="281"/>
      <c r="F6" s="281"/>
      <c r="G6" s="281"/>
      <c r="H6" s="281"/>
      <c r="I6" s="282"/>
    </row>
    <row r="7" spans="1:34" s="5" customFormat="1" ht="15.75" customHeight="1" x14ac:dyDescent="0.25">
      <c r="A7" s="115" t="s">
        <v>66</v>
      </c>
      <c r="B7" s="17"/>
      <c r="D7" s="349">
        <f>+'Deckblatt (Übersicht)'!$B$24</f>
        <v>0</v>
      </c>
      <c r="E7" s="350"/>
      <c r="F7" s="350"/>
      <c r="G7" s="350"/>
      <c r="H7" s="350"/>
      <c r="I7" s="351"/>
    </row>
    <row r="8" spans="1:34" s="5" customFormat="1" ht="15" x14ac:dyDescent="0.25">
      <c r="A8" s="17" t="s">
        <v>22</v>
      </c>
      <c r="B8" s="17"/>
      <c r="D8" s="134" t="str">
        <f>+'Deckblatt (Übersicht)'!$K$19</f>
        <v>TT.MM.JJJJ</v>
      </c>
      <c r="E8" s="24" t="s">
        <v>67</v>
      </c>
      <c r="F8" s="347" t="str">
        <f>+'Deckblatt (Übersicht)'!$T$19</f>
        <v>TT.MM.JJJJ</v>
      </c>
      <c r="G8" s="348"/>
      <c r="I8" s="6"/>
    </row>
    <row r="9" spans="1:34" s="5" customFormat="1" ht="15.75" x14ac:dyDescent="0.25">
      <c r="A9" s="2"/>
      <c r="B9" s="2"/>
      <c r="C9" s="2"/>
      <c r="D9" s="2"/>
      <c r="E9" s="2"/>
      <c r="F9" s="2"/>
      <c r="I9" s="6"/>
    </row>
    <row r="10" spans="1:34" s="5" customFormat="1" ht="15" thickBot="1" x14ac:dyDescent="0.25">
      <c r="I10" s="6"/>
    </row>
    <row r="11" spans="1:34" s="5" customFormat="1" ht="14.25" x14ac:dyDescent="0.2">
      <c r="A11" s="301" t="s">
        <v>79</v>
      </c>
      <c r="B11" s="298" t="s">
        <v>78</v>
      </c>
      <c r="C11" s="301" t="s">
        <v>73</v>
      </c>
      <c r="D11" s="301" t="s">
        <v>76</v>
      </c>
      <c r="E11" s="53"/>
      <c r="F11" s="52"/>
      <c r="G11" s="52" t="s">
        <v>13</v>
      </c>
      <c r="H11" s="54"/>
      <c r="I11" s="149" t="s">
        <v>13</v>
      </c>
    </row>
    <row r="12" spans="1:34" s="5" customFormat="1" ht="15" customHeight="1" x14ac:dyDescent="0.2">
      <c r="A12" s="302"/>
      <c r="B12" s="299"/>
      <c r="C12" s="302"/>
      <c r="D12" s="302"/>
      <c r="E12" s="26"/>
      <c r="F12" s="26" t="s">
        <v>14</v>
      </c>
      <c r="G12" s="26" t="s">
        <v>74</v>
      </c>
      <c r="H12" s="46" t="s">
        <v>18</v>
      </c>
      <c r="I12" s="150" t="s">
        <v>16</v>
      </c>
    </row>
    <row r="13" spans="1:34" s="5" customFormat="1" ht="14.25" x14ac:dyDescent="0.2">
      <c r="A13" s="303"/>
      <c r="B13" s="300"/>
      <c r="C13" s="303"/>
      <c r="D13" s="303"/>
      <c r="E13" s="65" t="s">
        <v>6</v>
      </c>
      <c r="F13" s="65" t="s">
        <v>15</v>
      </c>
      <c r="G13" s="65" t="s">
        <v>17</v>
      </c>
      <c r="H13" s="66" t="s">
        <v>16</v>
      </c>
      <c r="I13" s="151" t="s">
        <v>77</v>
      </c>
    </row>
    <row r="14" spans="1:34" s="5" customFormat="1" ht="14.25" customHeight="1" x14ac:dyDescent="0.2">
      <c r="A14" s="79">
        <v>1</v>
      </c>
      <c r="B14" s="132"/>
      <c r="C14" s="80"/>
      <c r="D14" s="80"/>
      <c r="E14" s="12"/>
      <c r="F14" s="13"/>
      <c r="G14" s="7">
        <v>0</v>
      </c>
      <c r="H14" s="82">
        <f>G14*F14</f>
        <v>0</v>
      </c>
      <c r="I14" s="84">
        <f>G14-H14</f>
        <v>0</v>
      </c>
    </row>
    <row r="15" spans="1:34" s="5" customFormat="1" ht="14.25" x14ac:dyDescent="0.2">
      <c r="A15" s="79">
        <v>2</v>
      </c>
      <c r="B15" s="132"/>
      <c r="C15" s="80"/>
      <c r="D15" s="80"/>
      <c r="E15" s="12"/>
      <c r="F15" s="13"/>
      <c r="G15" s="7">
        <v>0</v>
      </c>
      <c r="H15" s="82">
        <f t="shared" ref="H15:H29" si="0">G15*F15</f>
        <v>0</v>
      </c>
      <c r="I15" s="84">
        <f t="shared" ref="I15:I29" si="1">G15-H15</f>
        <v>0</v>
      </c>
    </row>
    <row r="16" spans="1:34" s="5" customFormat="1" ht="14.25" x14ac:dyDescent="0.2">
      <c r="A16" s="79"/>
      <c r="B16" s="132"/>
      <c r="C16" s="80"/>
      <c r="D16" s="80"/>
      <c r="E16" s="12"/>
      <c r="F16" s="13"/>
      <c r="G16" s="7">
        <v>0</v>
      </c>
      <c r="H16" s="82">
        <f t="shared" si="0"/>
        <v>0</v>
      </c>
      <c r="I16" s="84">
        <f t="shared" si="1"/>
        <v>0</v>
      </c>
    </row>
    <row r="17" spans="1:9" s="5" customFormat="1" ht="14.25" x14ac:dyDescent="0.2">
      <c r="A17" s="79"/>
      <c r="B17" s="132"/>
      <c r="C17" s="80"/>
      <c r="D17" s="80"/>
      <c r="E17" s="12"/>
      <c r="F17" s="13"/>
      <c r="G17" s="7">
        <v>0</v>
      </c>
      <c r="H17" s="82">
        <f t="shared" si="0"/>
        <v>0</v>
      </c>
      <c r="I17" s="84">
        <f t="shared" si="1"/>
        <v>0</v>
      </c>
    </row>
    <row r="18" spans="1:9" s="5" customFormat="1" ht="14.25" x14ac:dyDescent="0.2">
      <c r="A18" s="79"/>
      <c r="B18" s="132"/>
      <c r="C18" s="80"/>
      <c r="D18" s="80"/>
      <c r="E18" s="12"/>
      <c r="F18" s="13"/>
      <c r="G18" s="7">
        <v>0</v>
      </c>
      <c r="H18" s="82">
        <f t="shared" si="0"/>
        <v>0</v>
      </c>
      <c r="I18" s="84">
        <f t="shared" si="1"/>
        <v>0</v>
      </c>
    </row>
    <row r="19" spans="1:9" s="5" customFormat="1" ht="14.25" x14ac:dyDescent="0.2">
      <c r="A19" s="79"/>
      <c r="B19" s="132"/>
      <c r="C19" s="80"/>
      <c r="D19" s="80"/>
      <c r="E19" s="12"/>
      <c r="F19" s="13"/>
      <c r="G19" s="7">
        <v>0</v>
      </c>
      <c r="H19" s="82">
        <f t="shared" si="0"/>
        <v>0</v>
      </c>
      <c r="I19" s="84">
        <f t="shared" si="1"/>
        <v>0</v>
      </c>
    </row>
    <row r="20" spans="1:9" s="5" customFormat="1" ht="14.25" x14ac:dyDescent="0.2">
      <c r="A20" s="79"/>
      <c r="B20" s="132"/>
      <c r="C20" s="80"/>
      <c r="D20" s="80"/>
      <c r="E20" s="12"/>
      <c r="F20" s="13"/>
      <c r="G20" s="7">
        <v>0</v>
      </c>
      <c r="H20" s="82">
        <f t="shared" si="0"/>
        <v>0</v>
      </c>
      <c r="I20" s="84">
        <f t="shared" si="1"/>
        <v>0</v>
      </c>
    </row>
    <row r="21" spans="1:9" s="5" customFormat="1" ht="14.25" x14ac:dyDescent="0.2">
      <c r="A21" s="79"/>
      <c r="B21" s="132"/>
      <c r="C21" s="80"/>
      <c r="D21" s="80"/>
      <c r="E21" s="12"/>
      <c r="F21" s="13"/>
      <c r="G21" s="7">
        <v>0</v>
      </c>
      <c r="H21" s="82">
        <f t="shared" si="0"/>
        <v>0</v>
      </c>
      <c r="I21" s="84">
        <f t="shared" si="1"/>
        <v>0</v>
      </c>
    </row>
    <row r="22" spans="1:9" s="5" customFormat="1" ht="14.25" x14ac:dyDescent="0.2">
      <c r="A22" s="79"/>
      <c r="B22" s="132"/>
      <c r="C22" s="80"/>
      <c r="D22" s="80"/>
      <c r="E22" s="12"/>
      <c r="F22" s="13"/>
      <c r="G22" s="7">
        <v>0</v>
      </c>
      <c r="H22" s="82">
        <f t="shared" si="0"/>
        <v>0</v>
      </c>
      <c r="I22" s="84">
        <f t="shared" si="1"/>
        <v>0</v>
      </c>
    </row>
    <row r="23" spans="1:9" s="5" customFormat="1" ht="14.25" x14ac:dyDescent="0.2">
      <c r="A23" s="79"/>
      <c r="B23" s="132"/>
      <c r="C23" s="80"/>
      <c r="D23" s="80"/>
      <c r="E23" s="12"/>
      <c r="F23" s="13"/>
      <c r="G23" s="7">
        <v>0</v>
      </c>
      <c r="H23" s="82">
        <f t="shared" si="0"/>
        <v>0</v>
      </c>
      <c r="I23" s="84">
        <f t="shared" si="1"/>
        <v>0</v>
      </c>
    </row>
    <row r="24" spans="1:9" s="5" customFormat="1" ht="14.25" x14ac:dyDescent="0.2">
      <c r="A24" s="79"/>
      <c r="B24" s="132"/>
      <c r="C24" s="80"/>
      <c r="D24" s="80"/>
      <c r="E24" s="12"/>
      <c r="F24" s="13"/>
      <c r="G24" s="7">
        <v>0</v>
      </c>
      <c r="H24" s="82">
        <f t="shared" si="0"/>
        <v>0</v>
      </c>
      <c r="I24" s="84">
        <f t="shared" si="1"/>
        <v>0</v>
      </c>
    </row>
    <row r="25" spans="1:9" s="5" customFormat="1" ht="14.25" x14ac:dyDescent="0.2">
      <c r="A25" s="79"/>
      <c r="B25" s="132"/>
      <c r="C25" s="80"/>
      <c r="D25" s="80"/>
      <c r="E25" s="12"/>
      <c r="F25" s="13"/>
      <c r="G25" s="7">
        <v>0</v>
      </c>
      <c r="H25" s="82">
        <f t="shared" si="0"/>
        <v>0</v>
      </c>
      <c r="I25" s="84">
        <f t="shared" si="1"/>
        <v>0</v>
      </c>
    </row>
    <row r="26" spans="1:9" s="5" customFormat="1" ht="14.25" x14ac:dyDescent="0.2">
      <c r="A26" s="79"/>
      <c r="B26" s="132"/>
      <c r="C26" s="80"/>
      <c r="D26" s="80"/>
      <c r="E26" s="12"/>
      <c r="F26" s="13"/>
      <c r="G26" s="7">
        <v>0</v>
      </c>
      <c r="H26" s="82">
        <f t="shared" si="0"/>
        <v>0</v>
      </c>
      <c r="I26" s="84">
        <f t="shared" si="1"/>
        <v>0</v>
      </c>
    </row>
    <row r="27" spans="1:9" s="5" customFormat="1" ht="14.25" x14ac:dyDescent="0.2">
      <c r="A27" s="79"/>
      <c r="B27" s="132"/>
      <c r="C27" s="80"/>
      <c r="D27" s="80"/>
      <c r="E27" s="12"/>
      <c r="F27" s="13"/>
      <c r="G27" s="7">
        <v>0</v>
      </c>
      <c r="H27" s="82">
        <f t="shared" si="0"/>
        <v>0</v>
      </c>
      <c r="I27" s="84">
        <f t="shared" si="1"/>
        <v>0</v>
      </c>
    </row>
    <row r="28" spans="1:9" s="5" customFormat="1" ht="14.25" x14ac:dyDescent="0.2">
      <c r="A28" s="79"/>
      <c r="B28" s="132"/>
      <c r="C28" s="80"/>
      <c r="D28" s="80"/>
      <c r="E28" s="12"/>
      <c r="F28" s="13"/>
      <c r="G28" s="7">
        <v>0</v>
      </c>
      <c r="H28" s="82">
        <f t="shared" si="0"/>
        <v>0</v>
      </c>
      <c r="I28" s="84">
        <f t="shared" si="1"/>
        <v>0</v>
      </c>
    </row>
    <row r="29" spans="1:9" s="5" customFormat="1" ht="14.25" x14ac:dyDescent="0.2">
      <c r="A29" s="79"/>
      <c r="B29" s="132"/>
      <c r="C29" s="80"/>
      <c r="D29" s="80"/>
      <c r="E29" s="12"/>
      <c r="F29" s="13"/>
      <c r="G29" s="7">
        <v>0</v>
      </c>
      <c r="H29" s="82">
        <f t="shared" si="0"/>
        <v>0</v>
      </c>
      <c r="I29" s="84">
        <f t="shared" si="1"/>
        <v>0</v>
      </c>
    </row>
    <row r="30" spans="1:9" s="5" customFormat="1" ht="14.25" x14ac:dyDescent="0.2">
      <c r="A30" s="79"/>
      <c r="B30" s="132"/>
      <c r="C30" s="80"/>
      <c r="D30" s="80"/>
      <c r="E30" s="12"/>
      <c r="F30" s="13"/>
      <c r="G30" s="7">
        <v>0</v>
      </c>
      <c r="H30" s="82">
        <f t="shared" ref="H30:H37" si="2">G30*F30</f>
        <v>0</v>
      </c>
      <c r="I30" s="84">
        <f t="shared" ref="I30:I37" si="3">G30-H30</f>
        <v>0</v>
      </c>
    </row>
    <row r="31" spans="1:9" s="5" customFormat="1" ht="14.25" x14ac:dyDescent="0.2">
      <c r="A31" s="79"/>
      <c r="B31" s="132"/>
      <c r="C31" s="80"/>
      <c r="D31" s="80"/>
      <c r="E31" s="12"/>
      <c r="F31" s="13"/>
      <c r="G31" s="7">
        <v>0</v>
      </c>
      <c r="H31" s="82">
        <f t="shared" si="2"/>
        <v>0</v>
      </c>
      <c r="I31" s="84">
        <f t="shared" si="3"/>
        <v>0</v>
      </c>
    </row>
    <row r="32" spans="1:9" s="5" customFormat="1" ht="14.25" x14ac:dyDescent="0.2">
      <c r="A32" s="79"/>
      <c r="B32" s="132"/>
      <c r="C32" s="80"/>
      <c r="D32" s="80"/>
      <c r="E32" s="12"/>
      <c r="F32" s="13"/>
      <c r="G32" s="7">
        <v>0</v>
      </c>
      <c r="H32" s="82">
        <f t="shared" si="2"/>
        <v>0</v>
      </c>
      <c r="I32" s="84">
        <f t="shared" si="3"/>
        <v>0</v>
      </c>
    </row>
    <row r="33" spans="1:9" s="5" customFormat="1" ht="14.25" x14ac:dyDescent="0.2">
      <c r="A33" s="79"/>
      <c r="B33" s="132"/>
      <c r="C33" s="80"/>
      <c r="D33" s="80"/>
      <c r="E33" s="12"/>
      <c r="F33" s="13"/>
      <c r="G33" s="7">
        <v>0</v>
      </c>
      <c r="H33" s="82">
        <f t="shared" si="2"/>
        <v>0</v>
      </c>
      <c r="I33" s="84">
        <f t="shared" si="3"/>
        <v>0</v>
      </c>
    </row>
    <row r="34" spans="1:9" s="5" customFormat="1" ht="14.25" x14ac:dyDescent="0.2">
      <c r="A34" s="79"/>
      <c r="B34" s="132"/>
      <c r="C34" s="80"/>
      <c r="D34" s="80"/>
      <c r="E34" s="12"/>
      <c r="F34" s="13"/>
      <c r="G34" s="7">
        <v>0</v>
      </c>
      <c r="H34" s="82">
        <f t="shared" si="2"/>
        <v>0</v>
      </c>
      <c r="I34" s="84">
        <f t="shared" si="3"/>
        <v>0</v>
      </c>
    </row>
    <row r="35" spans="1:9" s="5" customFormat="1" ht="14.25" x14ac:dyDescent="0.2">
      <c r="A35" s="79"/>
      <c r="B35" s="132"/>
      <c r="C35" s="80"/>
      <c r="D35" s="80"/>
      <c r="E35" s="12"/>
      <c r="F35" s="13"/>
      <c r="G35" s="7">
        <v>0</v>
      </c>
      <c r="H35" s="82">
        <f t="shared" si="2"/>
        <v>0</v>
      </c>
      <c r="I35" s="84">
        <f t="shared" si="3"/>
        <v>0</v>
      </c>
    </row>
    <row r="36" spans="1:9" s="5" customFormat="1" ht="14.25" x14ac:dyDescent="0.2">
      <c r="A36" s="79"/>
      <c r="B36" s="132"/>
      <c r="C36" s="80"/>
      <c r="D36" s="80"/>
      <c r="E36" s="12"/>
      <c r="F36" s="13"/>
      <c r="G36" s="7">
        <v>0</v>
      </c>
      <c r="H36" s="82">
        <f t="shared" si="2"/>
        <v>0</v>
      </c>
      <c r="I36" s="84">
        <f t="shared" si="3"/>
        <v>0</v>
      </c>
    </row>
    <row r="37" spans="1:9" s="5" customFormat="1" ht="14.25" x14ac:dyDescent="0.2">
      <c r="A37" s="79"/>
      <c r="B37" s="132"/>
      <c r="C37" s="80"/>
      <c r="D37" s="80"/>
      <c r="E37" s="12"/>
      <c r="F37" s="13"/>
      <c r="G37" s="7">
        <v>0</v>
      </c>
      <c r="H37" s="82">
        <f t="shared" si="2"/>
        <v>0</v>
      </c>
      <c r="I37" s="84">
        <f t="shared" si="3"/>
        <v>0</v>
      </c>
    </row>
    <row r="38" spans="1:9" s="5" customFormat="1" ht="15.75" thickBot="1" x14ac:dyDescent="0.3">
      <c r="A38" s="314" t="s">
        <v>50</v>
      </c>
      <c r="B38" s="346"/>
      <c r="C38" s="346"/>
      <c r="D38" s="346"/>
      <c r="E38" s="315"/>
      <c r="F38" s="63"/>
      <c r="G38" s="81"/>
      <c r="H38" s="83"/>
      <c r="I38" s="69">
        <f>SUM(I14:I37)</f>
        <v>0</v>
      </c>
    </row>
    <row r="39" spans="1:9" s="5" customFormat="1" ht="14.25" x14ac:dyDescent="0.2">
      <c r="A39" s="105" t="s">
        <v>75</v>
      </c>
      <c r="B39" s="105"/>
      <c r="I39" s="6"/>
    </row>
    <row r="40" spans="1:9" s="5" customFormat="1" ht="14.25" x14ac:dyDescent="0.2">
      <c r="I40" s="6"/>
    </row>
    <row r="41" spans="1:9" s="5" customFormat="1" ht="15" x14ac:dyDescent="0.25">
      <c r="A41" s="205" t="s">
        <v>107</v>
      </c>
      <c r="I41" s="6"/>
    </row>
    <row r="42" spans="1:9" s="5" customFormat="1" ht="14.25" x14ac:dyDescent="0.2">
      <c r="I42" s="6"/>
    </row>
    <row r="43" spans="1:9" s="5" customFormat="1" ht="14.25" x14ac:dyDescent="0.2">
      <c r="I43" s="6"/>
    </row>
    <row r="44" spans="1:9" s="5" customFormat="1" ht="14.25" x14ac:dyDescent="0.2">
      <c r="I44" s="6"/>
    </row>
    <row r="45" spans="1:9" s="5" customFormat="1" ht="14.25" x14ac:dyDescent="0.2">
      <c r="I45" s="6"/>
    </row>
    <row r="46" spans="1:9" s="5" customFormat="1" ht="14.25" x14ac:dyDescent="0.2">
      <c r="I46" s="6"/>
    </row>
    <row r="47" spans="1:9" s="5" customFormat="1" ht="14.25" x14ac:dyDescent="0.2">
      <c r="I47" s="6"/>
    </row>
    <row r="48" spans="1:9" s="5" customFormat="1" ht="14.25" x14ac:dyDescent="0.2">
      <c r="I48" s="6"/>
    </row>
    <row r="49" spans="9:9" s="5" customFormat="1" ht="14.25" x14ac:dyDescent="0.2">
      <c r="I49" s="6"/>
    </row>
    <row r="50" spans="9:9" s="5" customFormat="1" ht="14.25" x14ac:dyDescent="0.2">
      <c r="I50" s="6"/>
    </row>
    <row r="51" spans="9:9" s="5" customFormat="1" ht="14.25" x14ac:dyDescent="0.2">
      <c r="I51" s="6"/>
    </row>
    <row r="52" spans="9:9" s="5" customFormat="1" ht="14.25" x14ac:dyDescent="0.2">
      <c r="I52" s="6"/>
    </row>
    <row r="53" spans="9:9" s="5" customFormat="1" ht="14.25" x14ac:dyDescent="0.2">
      <c r="I53" s="6"/>
    </row>
    <row r="54" spans="9:9" s="5" customFormat="1" ht="14.25" x14ac:dyDescent="0.2">
      <c r="I54" s="6"/>
    </row>
    <row r="55" spans="9:9" s="5" customFormat="1" ht="14.25" x14ac:dyDescent="0.2">
      <c r="I55" s="6"/>
    </row>
    <row r="56" spans="9:9" s="5" customFormat="1" ht="14.25" x14ac:dyDescent="0.2">
      <c r="I56" s="6"/>
    </row>
    <row r="57" spans="9:9" s="5" customFormat="1" ht="14.25" x14ac:dyDescent="0.2">
      <c r="I57" s="6"/>
    </row>
    <row r="58" spans="9:9" s="5" customFormat="1" ht="14.25" x14ac:dyDescent="0.2">
      <c r="I58" s="6"/>
    </row>
    <row r="59" spans="9:9" s="5" customFormat="1" ht="14.25" x14ac:dyDescent="0.2">
      <c r="I59" s="6"/>
    </row>
    <row r="60" spans="9:9" s="5" customFormat="1" ht="14.25" x14ac:dyDescent="0.2">
      <c r="I60" s="6"/>
    </row>
    <row r="61" spans="9:9" s="5" customFormat="1" ht="14.25" x14ac:dyDescent="0.2">
      <c r="I61" s="6"/>
    </row>
    <row r="62" spans="9:9" s="5" customFormat="1" ht="14.25" x14ac:dyDescent="0.2">
      <c r="I62" s="6"/>
    </row>
    <row r="63" spans="9:9" s="5" customFormat="1" ht="14.25" x14ac:dyDescent="0.2">
      <c r="I63" s="6"/>
    </row>
    <row r="64" spans="9:9" s="5" customFormat="1" ht="14.25" x14ac:dyDescent="0.2">
      <c r="I64" s="6"/>
    </row>
    <row r="65" spans="9:9" s="5" customFormat="1" ht="14.25" x14ac:dyDescent="0.2">
      <c r="I65" s="6"/>
    </row>
    <row r="66" spans="9:9" s="5" customFormat="1" ht="14.25" x14ac:dyDescent="0.2">
      <c r="I66" s="6"/>
    </row>
    <row r="67" spans="9:9" s="5" customFormat="1" ht="14.25" x14ac:dyDescent="0.2">
      <c r="I67" s="6"/>
    </row>
    <row r="68" spans="9:9" s="5" customFormat="1" ht="14.25" x14ac:dyDescent="0.2">
      <c r="I68" s="6"/>
    </row>
    <row r="69" spans="9:9" s="5" customFormat="1" ht="14.25" x14ac:dyDescent="0.2">
      <c r="I69" s="6"/>
    </row>
    <row r="70" spans="9:9" s="5" customFormat="1" ht="14.25" x14ac:dyDescent="0.2">
      <c r="I70" s="6"/>
    </row>
    <row r="71" spans="9:9" s="5" customFormat="1" ht="14.25" x14ac:dyDescent="0.2">
      <c r="I71" s="6"/>
    </row>
    <row r="72" spans="9:9" s="5" customFormat="1" ht="14.25" x14ac:dyDescent="0.2">
      <c r="I72" s="6"/>
    </row>
    <row r="73" spans="9:9" s="5" customFormat="1" ht="14.25" x14ac:dyDescent="0.2">
      <c r="I73" s="6"/>
    </row>
    <row r="74" spans="9:9" s="5" customFormat="1" ht="14.25" x14ac:dyDescent="0.2">
      <c r="I74" s="6"/>
    </row>
    <row r="75" spans="9:9" s="5" customFormat="1" ht="14.25" x14ac:dyDescent="0.2">
      <c r="I75" s="6"/>
    </row>
    <row r="76" spans="9:9" s="5" customFormat="1" ht="14.25" x14ac:dyDescent="0.2">
      <c r="I76" s="6"/>
    </row>
    <row r="77" spans="9:9" s="5" customFormat="1" ht="14.25" x14ac:dyDescent="0.2">
      <c r="I77" s="6"/>
    </row>
    <row r="78" spans="9:9" s="5" customFormat="1" ht="14.25" x14ac:dyDescent="0.2">
      <c r="I78" s="6"/>
    </row>
    <row r="79" spans="9:9" s="5" customFormat="1" ht="14.25" x14ac:dyDescent="0.2">
      <c r="I79" s="6"/>
    </row>
    <row r="80" spans="9:9" s="5" customFormat="1" ht="14.25" x14ac:dyDescent="0.2">
      <c r="I80" s="6"/>
    </row>
    <row r="81" spans="9:9" s="5" customFormat="1" ht="14.25" x14ac:dyDescent="0.2">
      <c r="I81" s="6"/>
    </row>
    <row r="82" spans="9:9" s="5" customFormat="1" ht="14.25" x14ac:dyDescent="0.2">
      <c r="I82" s="6"/>
    </row>
    <row r="83" spans="9:9" s="5" customFormat="1" ht="14.25" x14ac:dyDescent="0.2">
      <c r="I83" s="6"/>
    </row>
    <row r="84" spans="9:9" s="5" customFormat="1" ht="14.25" x14ac:dyDescent="0.2">
      <c r="I84" s="6"/>
    </row>
    <row r="85" spans="9:9" s="5" customFormat="1" ht="14.25" x14ac:dyDescent="0.2">
      <c r="I85" s="6"/>
    </row>
    <row r="86" spans="9:9" s="5" customFormat="1" ht="14.25" x14ac:dyDescent="0.2">
      <c r="I86" s="6"/>
    </row>
    <row r="87" spans="9:9" s="5" customFormat="1" ht="14.25" x14ac:dyDescent="0.2">
      <c r="I87" s="6"/>
    </row>
  </sheetData>
  <autoFilter ref="A11:I13" xr:uid="{00000000-0009-0000-0000-000004000000}"/>
  <mergeCells count="9">
    <mergeCell ref="A38:E38"/>
    <mergeCell ref="F8:G8"/>
    <mergeCell ref="A1:I3"/>
    <mergeCell ref="A11:A13"/>
    <mergeCell ref="C11:C13"/>
    <mergeCell ref="D11:D13"/>
    <mergeCell ref="B11:B13"/>
    <mergeCell ref="D6:I6"/>
    <mergeCell ref="D7:I7"/>
  </mergeCells>
  <phoneticPr fontId="0" type="noConversion"/>
  <pageMargins left="0.70866141732283472" right="0.51181102362204722" top="0.78740157480314965" bottom="0.78740157480314965"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H88"/>
  <sheetViews>
    <sheetView showGridLines="0" zoomScaleNormal="100" workbookViewId="0">
      <selection activeCell="M30" sqref="M30"/>
    </sheetView>
  </sheetViews>
  <sheetFormatPr baseColWidth="10" defaultRowHeight="12.75" x14ac:dyDescent="0.2"/>
  <cols>
    <col min="1" max="1" width="3.85546875" customWidth="1"/>
    <col min="2" max="2" width="12.42578125" customWidth="1"/>
    <col min="3" max="3" width="11.7109375" customWidth="1"/>
    <col min="4" max="4" width="14" customWidth="1"/>
    <col min="5" max="5" width="68.28515625" customWidth="1"/>
    <col min="6" max="6" width="7.140625" customWidth="1"/>
    <col min="7" max="7" width="14.140625" customWidth="1"/>
    <col min="8" max="8" width="10.140625" customWidth="1"/>
    <col min="9" max="9" width="14.140625" style="1" customWidth="1"/>
    <col min="10" max="10" width="14.5703125" customWidth="1"/>
  </cols>
  <sheetData>
    <row r="1" spans="1:34" ht="18" customHeight="1" x14ac:dyDescent="0.2">
      <c r="A1" s="325" t="s">
        <v>19</v>
      </c>
      <c r="B1" s="326"/>
      <c r="C1" s="326"/>
      <c r="D1" s="326"/>
      <c r="E1" s="326"/>
      <c r="F1" s="326"/>
      <c r="G1" s="326"/>
      <c r="H1" s="326"/>
      <c r="I1" s="327"/>
    </row>
    <row r="2" spans="1:34" ht="15" customHeight="1" x14ac:dyDescent="0.2">
      <c r="A2" s="328"/>
      <c r="B2" s="329"/>
      <c r="C2" s="329"/>
      <c r="D2" s="329"/>
      <c r="E2" s="329"/>
      <c r="F2" s="329"/>
      <c r="G2" s="329"/>
      <c r="H2" s="329"/>
      <c r="I2" s="330"/>
      <c r="AH2" s="93"/>
    </row>
    <row r="3" spans="1:34" ht="20.25" customHeight="1" x14ac:dyDescent="0.2">
      <c r="A3" s="331"/>
      <c r="B3" s="332"/>
      <c r="C3" s="332"/>
      <c r="D3" s="332"/>
      <c r="E3" s="332"/>
      <c r="F3" s="332"/>
      <c r="G3" s="332"/>
      <c r="H3" s="332"/>
      <c r="I3" s="333"/>
    </row>
    <row r="5" spans="1:34" s="3" customFormat="1" ht="15" x14ac:dyDescent="0.25">
      <c r="A5" s="17" t="s">
        <v>49</v>
      </c>
      <c r="B5" s="17"/>
      <c r="C5"/>
      <c r="D5" s="136" t="str">
        <f>+'Deckblatt (Übersicht)'!D8</f>
        <v>3XXXX/01</v>
      </c>
      <c r="F5"/>
      <c r="I5" s="4"/>
    </row>
    <row r="6" spans="1:34" s="5" customFormat="1" ht="30.75" customHeight="1" x14ac:dyDescent="0.25">
      <c r="A6" s="17" t="s">
        <v>48</v>
      </c>
      <c r="B6" s="17"/>
      <c r="C6" s="3"/>
      <c r="D6" s="280">
        <f>+'Deckblatt (Übersicht)'!B10</f>
        <v>0</v>
      </c>
      <c r="E6" s="281"/>
      <c r="F6" s="281"/>
      <c r="G6" s="281"/>
      <c r="H6" s="281"/>
      <c r="I6" s="282"/>
    </row>
    <row r="7" spans="1:34" s="5" customFormat="1" ht="15" x14ac:dyDescent="0.25">
      <c r="A7" s="17" t="s">
        <v>66</v>
      </c>
      <c r="B7" s="17"/>
      <c r="D7" s="137">
        <f>+'Deckblatt (Übersicht)'!$B$24</f>
        <v>0</v>
      </c>
      <c r="E7" s="138"/>
      <c r="F7" s="138"/>
      <c r="G7" s="139"/>
      <c r="H7" s="138"/>
      <c r="I7" s="140"/>
    </row>
    <row r="8" spans="1:34" s="5" customFormat="1" ht="15" x14ac:dyDescent="0.25">
      <c r="A8" s="17" t="s">
        <v>22</v>
      </c>
      <c r="B8" s="17"/>
      <c r="D8" s="116" t="str">
        <f>+'Deckblatt (Übersicht)'!$K$19</f>
        <v>TT.MM.JJJJ</v>
      </c>
      <c r="E8" s="133" t="s">
        <v>47</v>
      </c>
      <c r="F8" s="347" t="str">
        <f>+'Deckblatt (Übersicht)'!$T$19</f>
        <v>TT.MM.JJJJ</v>
      </c>
      <c r="G8" s="348"/>
      <c r="I8" s="6"/>
    </row>
    <row r="9" spans="1:34" s="5" customFormat="1" ht="15.75" x14ac:dyDescent="0.25">
      <c r="A9" s="17"/>
      <c r="B9" s="2"/>
      <c r="E9" s="25"/>
      <c r="F9" s="24"/>
      <c r="G9" s="25"/>
      <c r="I9" s="6"/>
    </row>
    <row r="10" spans="1:34" s="5" customFormat="1" ht="15" thickBot="1" x14ac:dyDescent="0.25">
      <c r="I10" s="6"/>
    </row>
    <row r="11" spans="1:34" s="5" customFormat="1" ht="15" customHeight="1" x14ac:dyDescent="0.2">
      <c r="A11" s="352" t="s">
        <v>79</v>
      </c>
      <c r="B11" s="298" t="s">
        <v>78</v>
      </c>
      <c r="C11" s="298" t="s">
        <v>73</v>
      </c>
      <c r="D11" s="298" t="s">
        <v>76</v>
      </c>
      <c r="E11" s="355" t="s">
        <v>6</v>
      </c>
      <c r="F11" s="52"/>
      <c r="G11" s="52" t="s">
        <v>13</v>
      </c>
      <c r="H11" s="54"/>
      <c r="I11" s="149" t="s">
        <v>13</v>
      </c>
    </row>
    <row r="12" spans="1:34" s="5" customFormat="1" ht="14.25" x14ac:dyDescent="0.2">
      <c r="A12" s="353"/>
      <c r="B12" s="299"/>
      <c r="C12" s="299"/>
      <c r="D12" s="299"/>
      <c r="E12" s="356"/>
      <c r="F12" s="26" t="s">
        <v>14</v>
      </c>
      <c r="G12" s="26" t="s">
        <v>74</v>
      </c>
      <c r="H12" s="46" t="s">
        <v>18</v>
      </c>
      <c r="I12" s="150" t="s">
        <v>16</v>
      </c>
    </row>
    <row r="13" spans="1:34" s="5" customFormat="1" ht="15" customHeight="1" x14ac:dyDescent="0.2">
      <c r="A13" s="354"/>
      <c r="B13" s="300"/>
      <c r="C13" s="300"/>
      <c r="D13" s="300"/>
      <c r="E13" s="357"/>
      <c r="F13" s="65" t="s">
        <v>15</v>
      </c>
      <c r="G13" s="65" t="s">
        <v>17</v>
      </c>
      <c r="H13" s="66" t="s">
        <v>16</v>
      </c>
      <c r="I13" s="151" t="s">
        <v>77</v>
      </c>
    </row>
    <row r="14" spans="1:34" s="5" customFormat="1" ht="14.25" customHeight="1" x14ac:dyDescent="0.2">
      <c r="A14" s="79">
        <v>1</v>
      </c>
      <c r="B14" s="9"/>
      <c r="C14" s="80"/>
      <c r="D14" s="80"/>
      <c r="E14" s="12"/>
      <c r="F14" s="13"/>
      <c r="G14" s="7">
        <v>0</v>
      </c>
      <c r="H14" s="82">
        <f t="shared" ref="H14:H28" si="0">G14*F14</f>
        <v>0</v>
      </c>
      <c r="I14" s="84">
        <f t="shared" ref="I14:I37" si="1">G14-H14</f>
        <v>0</v>
      </c>
    </row>
    <row r="15" spans="1:34" s="5" customFormat="1" ht="14.25" customHeight="1" x14ac:dyDescent="0.2">
      <c r="A15" s="79">
        <v>2</v>
      </c>
      <c r="B15" s="9"/>
      <c r="C15" s="80"/>
      <c r="D15" s="80"/>
      <c r="E15" s="12"/>
      <c r="F15" s="13"/>
      <c r="G15" s="7">
        <v>0</v>
      </c>
      <c r="H15" s="82">
        <f t="shared" si="0"/>
        <v>0</v>
      </c>
      <c r="I15" s="84">
        <f t="shared" si="1"/>
        <v>0</v>
      </c>
    </row>
    <row r="16" spans="1:34" s="5" customFormat="1" ht="14.25" x14ac:dyDescent="0.2">
      <c r="A16" s="79"/>
      <c r="B16" s="9"/>
      <c r="C16" s="80"/>
      <c r="D16" s="80"/>
      <c r="E16" s="12"/>
      <c r="F16" s="13"/>
      <c r="G16" s="7"/>
      <c r="H16" s="82">
        <f t="shared" si="0"/>
        <v>0</v>
      </c>
      <c r="I16" s="84">
        <f t="shared" si="1"/>
        <v>0</v>
      </c>
    </row>
    <row r="17" spans="1:9" s="5" customFormat="1" ht="14.25" x14ac:dyDescent="0.2">
      <c r="A17" s="79"/>
      <c r="B17" s="9"/>
      <c r="C17" s="80"/>
      <c r="D17" s="80"/>
      <c r="E17" s="12"/>
      <c r="F17" s="13"/>
      <c r="G17" s="7"/>
      <c r="H17" s="82">
        <f t="shared" si="0"/>
        <v>0</v>
      </c>
      <c r="I17" s="84">
        <f t="shared" si="1"/>
        <v>0</v>
      </c>
    </row>
    <row r="18" spans="1:9" s="5" customFormat="1" ht="14.25" x14ac:dyDescent="0.2">
      <c r="A18" s="79"/>
      <c r="B18" s="9"/>
      <c r="C18" s="80"/>
      <c r="D18" s="80"/>
      <c r="E18" s="12"/>
      <c r="F18" s="13"/>
      <c r="G18" s="7"/>
      <c r="H18" s="82">
        <f t="shared" si="0"/>
        <v>0</v>
      </c>
      <c r="I18" s="84">
        <f t="shared" si="1"/>
        <v>0</v>
      </c>
    </row>
    <row r="19" spans="1:9" s="5" customFormat="1" ht="14.25" x14ac:dyDescent="0.2">
      <c r="A19" s="79"/>
      <c r="B19" s="9"/>
      <c r="C19" s="80"/>
      <c r="D19" s="80"/>
      <c r="E19" s="12"/>
      <c r="F19" s="13"/>
      <c r="G19" s="7"/>
      <c r="H19" s="82">
        <f t="shared" si="0"/>
        <v>0</v>
      </c>
      <c r="I19" s="84">
        <f t="shared" si="1"/>
        <v>0</v>
      </c>
    </row>
    <row r="20" spans="1:9" s="5" customFormat="1" ht="14.25" x14ac:dyDescent="0.2">
      <c r="A20" s="79"/>
      <c r="B20" s="9"/>
      <c r="C20" s="80"/>
      <c r="D20" s="80"/>
      <c r="E20" s="12"/>
      <c r="F20" s="13"/>
      <c r="G20" s="7"/>
      <c r="H20" s="82">
        <f t="shared" si="0"/>
        <v>0</v>
      </c>
      <c r="I20" s="84">
        <f t="shared" si="1"/>
        <v>0</v>
      </c>
    </row>
    <row r="21" spans="1:9" s="5" customFormat="1" ht="14.25" x14ac:dyDescent="0.2">
      <c r="A21" s="79"/>
      <c r="B21" s="9"/>
      <c r="C21" s="80"/>
      <c r="D21" s="80"/>
      <c r="E21" s="12"/>
      <c r="F21" s="13"/>
      <c r="G21" s="7"/>
      <c r="H21" s="82">
        <f t="shared" si="0"/>
        <v>0</v>
      </c>
      <c r="I21" s="84">
        <f t="shared" si="1"/>
        <v>0</v>
      </c>
    </row>
    <row r="22" spans="1:9" s="5" customFormat="1" ht="14.25" x14ac:dyDescent="0.2">
      <c r="A22" s="79"/>
      <c r="B22" s="9"/>
      <c r="C22" s="80"/>
      <c r="D22" s="80"/>
      <c r="E22" s="12"/>
      <c r="F22" s="13"/>
      <c r="G22" s="7"/>
      <c r="H22" s="82">
        <f t="shared" si="0"/>
        <v>0</v>
      </c>
      <c r="I22" s="84">
        <f t="shared" si="1"/>
        <v>0</v>
      </c>
    </row>
    <row r="23" spans="1:9" s="5" customFormat="1" ht="14.25" x14ac:dyDescent="0.2">
      <c r="A23" s="79"/>
      <c r="B23" s="9"/>
      <c r="C23" s="80"/>
      <c r="D23" s="80"/>
      <c r="E23" s="12"/>
      <c r="F23" s="13"/>
      <c r="G23" s="7"/>
      <c r="H23" s="82">
        <f t="shared" si="0"/>
        <v>0</v>
      </c>
      <c r="I23" s="84">
        <f t="shared" si="1"/>
        <v>0</v>
      </c>
    </row>
    <row r="24" spans="1:9" s="5" customFormat="1" ht="14.25" x14ac:dyDescent="0.2">
      <c r="A24" s="79"/>
      <c r="B24" s="9"/>
      <c r="C24" s="80"/>
      <c r="D24" s="80"/>
      <c r="E24" s="12"/>
      <c r="F24" s="13"/>
      <c r="G24" s="7"/>
      <c r="H24" s="82">
        <f t="shared" si="0"/>
        <v>0</v>
      </c>
      <c r="I24" s="84">
        <f t="shared" si="1"/>
        <v>0</v>
      </c>
    </row>
    <row r="25" spans="1:9" s="5" customFormat="1" ht="14.25" x14ac:dyDescent="0.2">
      <c r="A25" s="79"/>
      <c r="B25" s="9"/>
      <c r="C25" s="80"/>
      <c r="D25" s="80"/>
      <c r="E25" s="12"/>
      <c r="F25" s="13"/>
      <c r="G25" s="7"/>
      <c r="H25" s="82">
        <f t="shared" si="0"/>
        <v>0</v>
      </c>
      <c r="I25" s="84">
        <f t="shared" si="1"/>
        <v>0</v>
      </c>
    </row>
    <row r="26" spans="1:9" s="5" customFormat="1" ht="14.25" x14ac:dyDescent="0.2">
      <c r="A26" s="79"/>
      <c r="B26" s="9"/>
      <c r="C26" s="80"/>
      <c r="D26" s="80"/>
      <c r="E26" s="12"/>
      <c r="F26" s="13"/>
      <c r="G26" s="7"/>
      <c r="H26" s="82">
        <f t="shared" si="0"/>
        <v>0</v>
      </c>
      <c r="I26" s="84">
        <f t="shared" si="1"/>
        <v>0</v>
      </c>
    </row>
    <row r="27" spans="1:9" s="5" customFormat="1" ht="14.25" x14ac:dyDescent="0.2">
      <c r="A27" s="79"/>
      <c r="B27" s="9"/>
      <c r="C27" s="80"/>
      <c r="D27" s="80"/>
      <c r="E27" s="12"/>
      <c r="F27" s="13"/>
      <c r="G27" s="7"/>
      <c r="H27" s="82">
        <f t="shared" si="0"/>
        <v>0</v>
      </c>
      <c r="I27" s="84">
        <f t="shared" si="1"/>
        <v>0</v>
      </c>
    </row>
    <row r="28" spans="1:9" s="5" customFormat="1" ht="14.25" x14ac:dyDescent="0.2">
      <c r="A28" s="79"/>
      <c r="B28" s="9"/>
      <c r="C28" s="80"/>
      <c r="D28" s="80"/>
      <c r="E28" s="12"/>
      <c r="F28" s="13"/>
      <c r="G28" s="7"/>
      <c r="H28" s="82">
        <f t="shared" si="0"/>
        <v>0</v>
      </c>
      <c r="I28" s="84">
        <f t="shared" si="1"/>
        <v>0</v>
      </c>
    </row>
    <row r="29" spans="1:9" s="5" customFormat="1" ht="14.25" x14ac:dyDescent="0.2">
      <c r="A29" s="79"/>
      <c r="B29" s="9"/>
      <c r="C29" s="80"/>
      <c r="D29" s="80"/>
      <c r="E29" s="12"/>
      <c r="F29" s="13"/>
      <c r="G29" s="7"/>
      <c r="H29" s="82">
        <f t="shared" ref="H29:H34" si="2">G29*F29</f>
        <v>0</v>
      </c>
      <c r="I29" s="84">
        <f t="shared" ref="I29:I34" si="3">G29-H29</f>
        <v>0</v>
      </c>
    </row>
    <row r="30" spans="1:9" s="5" customFormat="1" ht="14.25" x14ac:dyDescent="0.2">
      <c r="A30" s="79"/>
      <c r="B30" s="9"/>
      <c r="C30" s="80"/>
      <c r="D30" s="80"/>
      <c r="E30" s="12"/>
      <c r="F30" s="13"/>
      <c r="G30" s="7"/>
      <c r="H30" s="82">
        <f t="shared" si="2"/>
        <v>0</v>
      </c>
      <c r="I30" s="84">
        <f t="shared" si="3"/>
        <v>0</v>
      </c>
    </row>
    <row r="31" spans="1:9" s="5" customFormat="1" ht="14.25" x14ac:dyDescent="0.2">
      <c r="A31" s="79"/>
      <c r="B31" s="9"/>
      <c r="C31" s="80"/>
      <c r="D31" s="80"/>
      <c r="E31" s="12"/>
      <c r="F31" s="13"/>
      <c r="G31" s="7"/>
      <c r="H31" s="82">
        <f t="shared" si="2"/>
        <v>0</v>
      </c>
      <c r="I31" s="84">
        <f t="shared" si="3"/>
        <v>0</v>
      </c>
    </row>
    <row r="32" spans="1:9" s="5" customFormat="1" ht="14.25" x14ac:dyDescent="0.2">
      <c r="A32" s="79"/>
      <c r="B32" s="9"/>
      <c r="C32" s="80"/>
      <c r="D32" s="80"/>
      <c r="E32" s="12"/>
      <c r="F32" s="13"/>
      <c r="G32" s="7"/>
      <c r="H32" s="82">
        <f t="shared" si="2"/>
        <v>0</v>
      </c>
      <c r="I32" s="84">
        <f t="shared" si="3"/>
        <v>0</v>
      </c>
    </row>
    <row r="33" spans="1:9" s="5" customFormat="1" ht="14.25" x14ac:dyDescent="0.2">
      <c r="A33" s="79"/>
      <c r="B33" s="9"/>
      <c r="C33" s="80"/>
      <c r="D33" s="80"/>
      <c r="E33" s="12"/>
      <c r="F33" s="13"/>
      <c r="G33" s="7"/>
      <c r="H33" s="82">
        <f t="shared" si="2"/>
        <v>0</v>
      </c>
      <c r="I33" s="84">
        <f t="shared" si="3"/>
        <v>0</v>
      </c>
    </row>
    <row r="34" spans="1:9" s="5" customFormat="1" ht="14.25" x14ac:dyDescent="0.2">
      <c r="A34" s="79"/>
      <c r="B34" s="9"/>
      <c r="C34" s="80"/>
      <c r="D34" s="80"/>
      <c r="E34" s="12"/>
      <c r="F34" s="13"/>
      <c r="G34" s="7"/>
      <c r="H34" s="82">
        <f t="shared" si="2"/>
        <v>0</v>
      </c>
      <c r="I34" s="84">
        <f t="shared" si="3"/>
        <v>0</v>
      </c>
    </row>
    <row r="35" spans="1:9" s="5" customFormat="1" ht="14.25" x14ac:dyDescent="0.2">
      <c r="A35" s="79"/>
      <c r="B35" s="9"/>
      <c r="C35" s="80"/>
      <c r="D35" s="80"/>
      <c r="E35" s="12"/>
      <c r="F35" s="13"/>
      <c r="G35" s="7"/>
      <c r="H35" s="82">
        <f>G35*F35</f>
        <v>0</v>
      </c>
      <c r="I35" s="84">
        <f t="shared" si="1"/>
        <v>0</v>
      </c>
    </row>
    <row r="36" spans="1:9" s="5" customFormat="1" ht="14.25" x14ac:dyDescent="0.2">
      <c r="A36" s="79"/>
      <c r="B36" s="9"/>
      <c r="C36" s="80"/>
      <c r="D36" s="80"/>
      <c r="E36" s="12"/>
      <c r="F36" s="13"/>
      <c r="G36" s="7"/>
      <c r="H36" s="82">
        <f>G36*F36</f>
        <v>0</v>
      </c>
      <c r="I36" s="84">
        <f t="shared" si="1"/>
        <v>0</v>
      </c>
    </row>
    <row r="37" spans="1:9" s="5" customFormat="1" ht="14.25" x14ac:dyDescent="0.2">
      <c r="A37" s="79"/>
      <c r="B37" s="9"/>
      <c r="C37" s="80"/>
      <c r="D37" s="80"/>
      <c r="E37" s="12"/>
      <c r="F37" s="13"/>
      <c r="G37" s="7"/>
      <c r="H37" s="82">
        <f>G37*F37</f>
        <v>0</v>
      </c>
      <c r="I37" s="84">
        <f t="shared" si="1"/>
        <v>0</v>
      </c>
    </row>
    <row r="38" spans="1:9" s="5" customFormat="1" ht="15.75" thickBot="1" x14ac:dyDescent="0.3">
      <c r="A38" s="61" t="s">
        <v>50</v>
      </c>
      <c r="B38" s="61"/>
      <c r="C38" s="61"/>
      <c r="D38" s="61"/>
      <c r="E38" s="62"/>
      <c r="F38" s="63"/>
      <c r="G38" s="81"/>
      <c r="H38" s="83"/>
      <c r="I38" s="69">
        <f>SUM(I14:I37)</f>
        <v>0</v>
      </c>
    </row>
    <row r="39" spans="1:9" s="5" customFormat="1" ht="14.25" x14ac:dyDescent="0.2">
      <c r="A39" s="105" t="s">
        <v>75</v>
      </c>
      <c r="B39" s="105"/>
      <c r="I39" s="6"/>
    </row>
    <row r="40" spans="1:9" s="5" customFormat="1" ht="14.25" x14ac:dyDescent="0.2">
      <c r="I40" s="6"/>
    </row>
    <row r="41" spans="1:9" s="5" customFormat="1" ht="14.25" x14ac:dyDescent="0.2">
      <c r="I41" s="6"/>
    </row>
    <row r="42" spans="1:9" s="5" customFormat="1" ht="15" x14ac:dyDescent="0.25">
      <c r="A42" s="205" t="s">
        <v>107</v>
      </c>
      <c r="I42" s="6"/>
    </row>
    <row r="43" spans="1:9" s="5" customFormat="1" ht="14.25" x14ac:dyDescent="0.2">
      <c r="I43" s="6"/>
    </row>
    <row r="44" spans="1:9" s="5" customFormat="1" ht="14.25" x14ac:dyDescent="0.2">
      <c r="I44" s="6"/>
    </row>
    <row r="45" spans="1:9" s="5" customFormat="1" ht="14.25" x14ac:dyDescent="0.2">
      <c r="I45" s="6"/>
    </row>
    <row r="46" spans="1:9" s="5" customFormat="1" ht="14.25" x14ac:dyDescent="0.2">
      <c r="I46" s="6"/>
    </row>
    <row r="47" spans="1:9" s="5" customFormat="1" ht="14.25" x14ac:dyDescent="0.2">
      <c r="I47" s="6"/>
    </row>
    <row r="48" spans="1:9" s="5" customFormat="1" ht="14.25" x14ac:dyDescent="0.2">
      <c r="I48" s="6"/>
    </row>
    <row r="49" spans="9:9" s="5" customFormat="1" ht="14.25" x14ac:dyDescent="0.2">
      <c r="I49" s="6"/>
    </row>
    <row r="50" spans="9:9" s="5" customFormat="1" ht="14.25" x14ac:dyDescent="0.2">
      <c r="I50" s="6"/>
    </row>
    <row r="51" spans="9:9" s="5" customFormat="1" ht="14.25" x14ac:dyDescent="0.2">
      <c r="I51" s="6"/>
    </row>
    <row r="52" spans="9:9" s="5" customFormat="1" ht="14.25" x14ac:dyDescent="0.2">
      <c r="I52" s="6"/>
    </row>
    <row r="53" spans="9:9" s="5" customFormat="1" ht="14.25" x14ac:dyDescent="0.2">
      <c r="I53" s="6"/>
    </row>
    <row r="54" spans="9:9" s="5" customFormat="1" ht="14.25" x14ac:dyDescent="0.2">
      <c r="I54" s="6"/>
    </row>
    <row r="55" spans="9:9" s="5" customFormat="1" ht="14.25" x14ac:dyDescent="0.2">
      <c r="I55" s="6"/>
    </row>
    <row r="56" spans="9:9" s="5" customFormat="1" ht="14.25" x14ac:dyDescent="0.2">
      <c r="I56" s="6"/>
    </row>
    <row r="57" spans="9:9" s="5" customFormat="1" ht="14.25" x14ac:dyDescent="0.2">
      <c r="I57" s="6"/>
    </row>
    <row r="58" spans="9:9" s="5" customFormat="1" ht="14.25" x14ac:dyDescent="0.2">
      <c r="I58" s="6"/>
    </row>
    <row r="59" spans="9:9" s="5" customFormat="1" ht="14.25" x14ac:dyDescent="0.2">
      <c r="I59" s="6"/>
    </row>
    <row r="60" spans="9:9" s="5" customFormat="1" ht="14.25" x14ac:dyDescent="0.2">
      <c r="I60" s="6"/>
    </row>
    <row r="61" spans="9:9" s="5" customFormat="1" ht="14.25" x14ac:dyDescent="0.2">
      <c r="I61" s="6"/>
    </row>
    <row r="62" spans="9:9" s="5" customFormat="1" ht="14.25" x14ac:dyDescent="0.2">
      <c r="I62" s="6"/>
    </row>
    <row r="63" spans="9:9" s="5" customFormat="1" ht="14.25" x14ac:dyDescent="0.2">
      <c r="I63" s="6"/>
    </row>
    <row r="64" spans="9:9" s="5" customFormat="1" ht="14.25" x14ac:dyDescent="0.2">
      <c r="I64" s="6"/>
    </row>
    <row r="65" spans="9:9" s="5" customFormat="1" ht="14.25" x14ac:dyDescent="0.2">
      <c r="I65" s="6"/>
    </row>
    <row r="66" spans="9:9" s="5" customFormat="1" ht="14.25" x14ac:dyDescent="0.2">
      <c r="I66" s="6"/>
    </row>
    <row r="67" spans="9:9" s="5" customFormat="1" ht="14.25" x14ac:dyDescent="0.2">
      <c r="I67" s="6"/>
    </row>
    <row r="68" spans="9:9" s="5" customFormat="1" ht="14.25" x14ac:dyDescent="0.2">
      <c r="I68" s="6"/>
    </row>
    <row r="69" spans="9:9" s="5" customFormat="1" ht="14.25" x14ac:dyDescent="0.2">
      <c r="I69" s="6"/>
    </row>
    <row r="70" spans="9:9" s="5" customFormat="1" ht="14.25" x14ac:dyDescent="0.2">
      <c r="I70" s="6"/>
    </row>
    <row r="71" spans="9:9" s="5" customFormat="1" ht="14.25" x14ac:dyDescent="0.2">
      <c r="I71" s="6"/>
    </row>
    <row r="72" spans="9:9" s="5" customFormat="1" ht="14.25" x14ac:dyDescent="0.2">
      <c r="I72" s="6"/>
    </row>
    <row r="73" spans="9:9" s="5" customFormat="1" ht="14.25" x14ac:dyDescent="0.2">
      <c r="I73" s="6"/>
    </row>
    <row r="74" spans="9:9" s="5" customFormat="1" ht="14.25" x14ac:dyDescent="0.2">
      <c r="I74" s="6"/>
    </row>
    <row r="75" spans="9:9" s="5" customFormat="1" ht="14.25" x14ac:dyDescent="0.2">
      <c r="I75" s="6"/>
    </row>
    <row r="76" spans="9:9" s="5" customFormat="1" ht="14.25" x14ac:dyDescent="0.2">
      <c r="I76" s="6"/>
    </row>
    <row r="77" spans="9:9" s="5" customFormat="1" ht="14.25" x14ac:dyDescent="0.2">
      <c r="I77" s="6"/>
    </row>
    <row r="78" spans="9:9" s="5" customFormat="1" ht="14.25" x14ac:dyDescent="0.2">
      <c r="I78" s="6"/>
    </row>
    <row r="79" spans="9:9" s="5" customFormat="1" ht="14.25" x14ac:dyDescent="0.2">
      <c r="I79" s="6"/>
    </row>
    <row r="80" spans="9:9" s="5" customFormat="1" ht="14.25" x14ac:dyDescent="0.2">
      <c r="I80" s="6"/>
    </row>
    <row r="81" spans="9:9" s="5" customFormat="1" ht="14.25" x14ac:dyDescent="0.2">
      <c r="I81" s="6"/>
    </row>
    <row r="82" spans="9:9" s="5" customFormat="1" ht="14.25" x14ac:dyDescent="0.2">
      <c r="I82" s="6"/>
    </row>
    <row r="83" spans="9:9" s="5" customFormat="1" ht="14.25" x14ac:dyDescent="0.2">
      <c r="I83" s="6"/>
    </row>
    <row r="84" spans="9:9" s="5" customFormat="1" ht="14.25" x14ac:dyDescent="0.2">
      <c r="I84" s="6"/>
    </row>
    <row r="85" spans="9:9" s="5" customFormat="1" ht="14.25" x14ac:dyDescent="0.2">
      <c r="I85" s="6"/>
    </row>
    <row r="86" spans="9:9" s="5" customFormat="1" ht="14.25" x14ac:dyDescent="0.2">
      <c r="I86" s="6"/>
    </row>
    <row r="87" spans="9:9" s="5" customFormat="1" ht="14.25" x14ac:dyDescent="0.2">
      <c r="I87" s="6"/>
    </row>
    <row r="88" spans="9:9" s="5" customFormat="1" ht="14.25" x14ac:dyDescent="0.2">
      <c r="I88" s="6"/>
    </row>
  </sheetData>
  <autoFilter ref="A11:I39" xr:uid="{00000000-0009-0000-0000-000005000000}"/>
  <mergeCells count="8">
    <mergeCell ref="A1:I3"/>
    <mergeCell ref="A11:A13"/>
    <mergeCell ref="D11:D13"/>
    <mergeCell ref="C11:C13"/>
    <mergeCell ref="B11:B13"/>
    <mergeCell ref="E11:E13"/>
    <mergeCell ref="D6:I6"/>
    <mergeCell ref="F8:G8"/>
  </mergeCells>
  <phoneticPr fontId="0" type="noConversion"/>
  <pageMargins left="0.70866141732283472" right="0.51181102362204722" top="0.78740157480314965" bottom="0.78740157480314965"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G3536"/>
  <sheetViews>
    <sheetView showGridLines="0" topLeftCell="A4" zoomScaleNormal="100" workbookViewId="0">
      <selection activeCell="A35" sqref="A35"/>
    </sheetView>
  </sheetViews>
  <sheetFormatPr baseColWidth="10" defaultRowHeight="12.75" x14ac:dyDescent="0.2"/>
  <cols>
    <col min="1" max="1" width="27.140625" customWidth="1"/>
    <col min="2" max="4" width="16" customWidth="1"/>
    <col min="5" max="5" width="17.85546875" customWidth="1"/>
    <col min="7" max="7" width="11.5703125" bestFit="1" customWidth="1"/>
    <col min="8" max="8" width="13.140625" customWidth="1"/>
    <col min="9" max="9" width="15.85546875" bestFit="1" customWidth="1"/>
    <col min="10" max="11" width="16.28515625" customWidth="1"/>
    <col min="12" max="12" width="18.140625" customWidth="1"/>
  </cols>
  <sheetData>
    <row r="1" spans="1:33" ht="18" customHeight="1" x14ac:dyDescent="0.2">
      <c r="A1" s="286" t="s">
        <v>97</v>
      </c>
      <c r="B1" s="287"/>
      <c r="C1" s="287"/>
      <c r="D1" s="287"/>
      <c r="E1" s="287"/>
    </row>
    <row r="2" spans="1:33" ht="15" customHeight="1" x14ac:dyDescent="0.2">
      <c r="A2" s="289"/>
      <c r="B2" s="290"/>
      <c r="C2" s="290"/>
      <c r="D2" s="290"/>
      <c r="E2" s="290"/>
      <c r="AG2" s="93"/>
    </row>
    <row r="3" spans="1:33" ht="12.75" customHeight="1" x14ac:dyDescent="0.2">
      <c r="A3" s="292"/>
      <c r="B3" s="293"/>
      <c r="C3" s="293"/>
      <c r="D3" s="293"/>
      <c r="E3" s="293"/>
    </row>
    <row r="6" spans="1:33" s="3" customFormat="1" ht="15" x14ac:dyDescent="0.25">
      <c r="A6" s="17" t="s">
        <v>49</v>
      </c>
      <c r="B6" s="136" t="str">
        <f>+'Deckblatt (Übersicht)'!D8</f>
        <v>3XXXX/01</v>
      </c>
      <c r="C6" s="17"/>
      <c r="D6" s="17"/>
      <c r="I6" s="4"/>
      <c r="J6" s="4"/>
      <c r="K6" s="4"/>
    </row>
    <row r="7" spans="1:33" s="5" customFormat="1" ht="32.25" customHeight="1" x14ac:dyDescent="0.2">
      <c r="A7" s="115" t="s">
        <v>48</v>
      </c>
      <c r="B7" s="280">
        <f>+'Deckblatt (Übersicht)'!B10</f>
        <v>0</v>
      </c>
      <c r="C7" s="281"/>
      <c r="D7" s="281"/>
      <c r="E7" s="282"/>
      <c r="I7" s="6"/>
      <c r="J7" s="6"/>
      <c r="K7" s="6"/>
    </row>
    <row r="8" spans="1:33" s="5" customFormat="1" ht="31.5" customHeight="1" x14ac:dyDescent="0.2">
      <c r="A8" s="115" t="s">
        <v>66</v>
      </c>
      <c r="B8" s="358">
        <f>+'Deckblatt (Übersicht)'!B24</f>
        <v>0</v>
      </c>
      <c r="C8" s="359"/>
      <c r="D8" s="359"/>
      <c r="E8" s="360"/>
      <c r="I8" s="6"/>
      <c r="J8" s="6"/>
      <c r="K8" s="6"/>
    </row>
    <row r="9" spans="1:33" s="5" customFormat="1" ht="15" x14ac:dyDescent="0.25">
      <c r="A9" s="17" t="s">
        <v>22</v>
      </c>
      <c r="B9" s="134" t="str">
        <f>+'Deckblatt (Übersicht)'!$K$19</f>
        <v>TT.MM.JJJJ</v>
      </c>
      <c r="C9" s="24" t="s">
        <v>47</v>
      </c>
      <c r="D9" s="110" t="str">
        <f>+'Deckblatt (Übersicht)'!$T$19</f>
        <v>TT.MM.JJJJ</v>
      </c>
      <c r="I9" s="6"/>
      <c r="J9" s="6"/>
      <c r="K9" s="6"/>
    </row>
    <row r="10" spans="1:33" s="5" customFormat="1" ht="15" x14ac:dyDescent="0.25">
      <c r="C10" s="23"/>
      <c r="D10" s="23"/>
    </row>
    <row r="11" spans="1:33" s="5" customFormat="1" ht="15.75" thickBot="1" x14ac:dyDescent="0.3">
      <c r="A11" s="14"/>
      <c r="B11" s="14"/>
      <c r="C11" s="14"/>
      <c r="D11" s="14"/>
      <c r="E11" s="14"/>
    </row>
    <row r="12" spans="1:33" s="5" customFormat="1" ht="36" customHeight="1" x14ac:dyDescent="0.2">
      <c r="A12" s="162" t="s">
        <v>20</v>
      </c>
      <c r="B12" s="163"/>
      <c r="C12" s="163"/>
      <c r="D12" s="163"/>
      <c r="E12" s="158" t="s">
        <v>89</v>
      </c>
    </row>
    <row r="13" spans="1:33" s="5" customFormat="1" ht="14.25" x14ac:dyDescent="0.2">
      <c r="A13" s="99" t="str">
        <f>'Reisekosten (Einzel)'!B10</f>
        <v>1. Reise</v>
      </c>
      <c r="B13" s="146" t="str">
        <f>IF('Reisekosten (Einzel)'!C13="","",'Reisekosten (Einzel)'!C13)</f>
        <v/>
      </c>
      <c r="C13" s="161"/>
      <c r="D13" s="161"/>
      <c r="E13" s="85">
        <f>+'Reisekosten (Einzel)'!F22</f>
        <v>0</v>
      </c>
      <c r="H13" s="160"/>
    </row>
    <row r="14" spans="1:33" s="5" customFormat="1" ht="14.25" x14ac:dyDescent="0.2">
      <c r="A14" s="99" t="str">
        <f>+'Reisekosten (Einzel)'!B25</f>
        <v>2. Reise</v>
      </c>
      <c r="B14" s="146" t="str">
        <f>IF('Reisekosten (Einzel)'!C28="","",'Reisekosten (Einzel)'!C28)</f>
        <v/>
      </c>
      <c r="C14" s="146"/>
      <c r="D14" s="146"/>
      <c r="E14" s="85">
        <f>+'Reisekosten (Einzel)'!F37</f>
        <v>0</v>
      </c>
    </row>
    <row r="15" spans="1:33" s="5" customFormat="1" ht="14.25" x14ac:dyDescent="0.2">
      <c r="A15" s="99"/>
      <c r="B15" s="146"/>
      <c r="C15" s="146"/>
      <c r="D15" s="146"/>
      <c r="E15" s="85"/>
    </row>
    <row r="16" spans="1:33" s="5" customFormat="1" ht="14.25" x14ac:dyDescent="0.2">
      <c r="A16" s="99"/>
      <c r="B16" s="146"/>
      <c r="C16" s="146"/>
      <c r="D16" s="146"/>
      <c r="E16" s="85"/>
    </row>
    <row r="17" spans="1:5" s="5" customFormat="1" ht="14.25" x14ac:dyDescent="0.2">
      <c r="A17" s="99"/>
      <c r="B17" s="146"/>
      <c r="C17" s="146"/>
      <c r="D17" s="146"/>
      <c r="E17" s="85"/>
    </row>
    <row r="18" spans="1:5" s="5" customFormat="1" ht="14.25" x14ac:dyDescent="0.2">
      <c r="A18" s="99"/>
      <c r="B18" s="146"/>
      <c r="C18" s="146"/>
      <c r="D18" s="146"/>
      <c r="E18" s="85"/>
    </row>
    <row r="19" spans="1:5" s="5" customFormat="1" ht="14.25" x14ac:dyDescent="0.2">
      <c r="A19" s="99"/>
      <c r="B19" s="146"/>
      <c r="C19" s="146"/>
      <c r="D19" s="146"/>
      <c r="E19" s="85"/>
    </row>
    <row r="20" spans="1:5" s="5" customFormat="1" ht="14.25" x14ac:dyDescent="0.2">
      <c r="A20" s="99"/>
      <c r="B20" s="146"/>
      <c r="C20" s="146"/>
      <c r="D20" s="146"/>
      <c r="E20" s="85"/>
    </row>
    <row r="21" spans="1:5" s="5" customFormat="1" ht="14.25" x14ac:dyDescent="0.2">
      <c r="A21" s="99"/>
      <c r="B21" s="146"/>
      <c r="C21" s="146"/>
      <c r="D21" s="146"/>
      <c r="E21" s="85"/>
    </row>
    <row r="22" spans="1:5" s="5" customFormat="1" ht="14.25" x14ac:dyDescent="0.2">
      <c r="A22" s="99"/>
      <c r="B22" s="146"/>
      <c r="C22" s="146"/>
      <c r="D22" s="146"/>
      <c r="E22" s="85"/>
    </row>
    <row r="23" spans="1:5" s="5" customFormat="1" ht="14.25" x14ac:dyDescent="0.2">
      <c r="A23" s="99"/>
      <c r="B23" s="146"/>
      <c r="C23" s="146"/>
      <c r="D23" s="146"/>
      <c r="E23" s="85"/>
    </row>
    <row r="24" spans="1:5" s="5" customFormat="1" ht="14.25" x14ac:dyDescent="0.2">
      <c r="A24" s="99"/>
      <c r="B24" s="146"/>
      <c r="C24" s="146"/>
      <c r="D24" s="146"/>
      <c r="E24" s="85"/>
    </row>
    <row r="25" spans="1:5" s="5" customFormat="1" ht="14.25" x14ac:dyDescent="0.2">
      <c r="A25" s="99"/>
      <c r="B25" s="146"/>
      <c r="C25" s="146"/>
      <c r="D25" s="146"/>
      <c r="E25" s="85"/>
    </row>
    <row r="26" spans="1:5" s="5" customFormat="1" ht="14.25" x14ac:dyDescent="0.2">
      <c r="A26" s="99"/>
      <c r="B26" s="146"/>
      <c r="C26" s="146"/>
      <c r="D26" s="146"/>
      <c r="E26" s="85"/>
    </row>
    <row r="27" spans="1:5" s="5" customFormat="1" ht="14.25" x14ac:dyDescent="0.2">
      <c r="A27" s="99"/>
      <c r="B27" s="146"/>
      <c r="C27" s="146"/>
      <c r="D27" s="146"/>
      <c r="E27" s="85"/>
    </row>
    <row r="28" spans="1:5" s="5" customFormat="1" ht="14.25" x14ac:dyDescent="0.2">
      <c r="A28" s="99"/>
      <c r="B28" s="146"/>
      <c r="C28" s="146"/>
      <c r="D28" s="146"/>
      <c r="E28" s="85"/>
    </row>
    <row r="29" spans="1:5" s="5" customFormat="1" ht="14.25" x14ac:dyDescent="0.2">
      <c r="A29" s="99"/>
      <c r="B29" s="146"/>
      <c r="C29" s="146"/>
      <c r="D29" s="146"/>
      <c r="E29" s="85"/>
    </row>
    <row r="30" spans="1:5" s="5" customFormat="1" ht="14.25" x14ac:dyDescent="0.2">
      <c r="A30" s="99"/>
      <c r="B30" s="146"/>
      <c r="C30" s="146"/>
      <c r="D30" s="146"/>
      <c r="E30" s="85"/>
    </row>
    <row r="31" spans="1:5" s="5" customFormat="1" ht="14.25" x14ac:dyDescent="0.2">
      <c r="A31" s="99"/>
      <c r="B31" s="146"/>
      <c r="C31" s="146"/>
      <c r="D31" s="146"/>
      <c r="E31" s="85"/>
    </row>
    <row r="32" spans="1:5" s="5" customFormat="1" ht="14.25" x14ac:dyDescent="0.2">
      <c r="A32" s="99"/>
      <c r="B32" s="146"/>
      <c r="C32" s="146"/>
      <c r="D32" s="146"/>
      <c r="E32" s="85"/>
    </row>
    <row r="33" spans="1:5" s="5" customFormat="1" ht="15.75" thickBot="1" x14ac:dyDescent="0.3">
      <c r="A33" s="144" t="s">
        <v>21</v>
      </c>
      <c r="B33" s="106"/>
      <c r="C33" s="147"/>
      <c r="D33" s="147"/>
      <c r="E33" s="86">
        <f>SUM(E13:E32)</f>
        <v>0</v>
      </c>
    </row>
    <row r="34" spans="1:5" s="5" customFormat="1" ht="14.25" x14ac:dyDescent="0.2"/>
    <row r="35" spans="1:5" s="5" customFormat="1" ht="15" x14ac:dyDescent="0.25">
      <c r="A35" s="205" t="s">
        <v>107</v>
      </c>
    </row>
    <row r="36" spans="1:5" s="5" customFormat="1" ht="14.25" x14ac:dyDescent="0.2"/>
    <row r="37" spans="1:5" s="5" customFormat="1" ht="14.25" x14ac:dyDescent="0.2"/>
    <row r="38" spans="1:5" s="5" customFormat="1" ht="14.25" x14ac:dyDescent="0.2"/>
    <row r="39" spans="1:5" s="5" customFormat="1" ht="14.25" x14ac:dyDescent="0.2"/>
    <row r="40" spans="1:5" s="5" customFormat="1" ht="14.25" x14ac:dyDescent="0.2"/>
    <row r="41" spans="1:5" s="5" customFormat="1" ht="14.25" x14ac:dyDescent="0.2"/>
    <row r="42" spans="1:5" s="5" customFormat="1" ht="14.25" x14ac:dyDescent="0.2"/>
    <row r="43" spans="1:5" s="5" customFormat="1" ht="14.25" x14ac:dyDescent="0.2"/>
    <row r="44" spans="1:5" s="5" customFormat="1" ht="14.25" x14ac:dyDescent="0.2"/>
    <row r="45" spans="1:5" s="5" customFormat="1" ht="14.25" x14ac:dyDescent="0.2"/>
    <row r="46" spans="1:5" s="5" customFormat="1" ht="14.25" x14ac:dyDescent="0.2"/>
    <row r="47" spans="1:5" s="5" customFormat="1" ht="14.25" x14ac:dyDescent="0.2"/>
    <row r="48" spans="1:5" s="5" customFormat="1" ht="14.25" x14ac:dyDescent="0.2"/>
    <row r="49" s="5" customFormat="1" ht="14.25" x14ac:dyDescent="0.2"/>
    <row r="50" s="5" customFormat="1" ht="14.25" x14ac:dyDescent="0.2"/>
    <row r="51" s="5" customFormat="1" ht="14.25" x14ac:dyDescent="0.2"/>
    <row r="52" s="5" customFormat="1" ht="14.25" x14ac:dyDescent="0.2"/>
    <row r="53" s="5" customFormat="1" ht="14.25" x14ac:dyDescent="0.2"/>
    <row r="54" s="5" customFormat="1" ht="14.25" x14ac:dyDescent="0.2"/>
    <row r="55" s="5" customFormat="1" ht="14.25" x14ac:dyDescent="0.2"/>
    <row r="56" s="5" customFormat="1" ht="14.25" x14ac:dyDescent="0.2"/>
    <row r="57" s="5" customFormat="1" ht="14.25" x14ac:dyDescent="0.2"/>
    <row r="58" s="5" customFormat="1" ht="14.25" x14ac:dyDescent="0.2"/>
    <row r="59" s="5" customFormat="1" ht="14.25" x14ac:dyDescent="0.2"/>
    <row r="60" s="5" customFormat="1" ht="14.25" x14ac:dyDescent="0.2"/>
    <row r="61" s="5" customFormat="1" ht="14.25" x14ac:dyDescent="0.2"/>
    <row r="62" s="5" customFormat="1" ht="14.25" x14ac:dyDescent="0.2"/>
    <row r="63" s="5" customFormat="1" ht="14.25" x14ac:dyDescent="0.2"/>
    <row r="64" s="5" customFormat="1" ht="14.25" x14ac:dyDescent="0.2"/>
    <row r="65" s="5" customFormat="1" ht="14.25" x14ac:dyDescent="0.2"/>
    <row r="66" s="5" customFormat="1" ht="14.25" x14ac:dyDescent="0.2"/>
    <row r="67" s="5" customFormat="1" ht="14.25" x14ac:dyDescent="0.2"/>
    <row r="68" s="5" customFormat="1" ht="14.25" x14ac:dyDescent="0.2"/>
    <row r="69" s="5" customFormat="1" ht="14.25" x14ac:dyDescent="0.2"/>
    <row r="70" s="5" customFormat="1" ht="14.25" x14ac:dyDescent="0.2"/>
    <row r="71" s="5" customFormat="1" ht="14.25" x14ac:dyDescent="0.2"/>
    <row r="72" s="5" customFormat="1" ht="14.25" x14ac:dyDescent="0.2"/>
    <row r="73" s="5" customFormat="1" ht="14.25" x14ac:dyDescent="0.2"/>
    <row r="74" s="5" customFormat="1" ht="14.25" x14ac:dyDescent="0.2"/>
    <row r="75" s="5" customFormat="1" ht="14.25" x14ac:dyDescent="0.2"/>
    <row r="76" s="5" customFormat="1" ht="14.25" x14ac:dyDescent="0.2"/>
    <row r="77" s="5" customFormat="1" ht="14.25" x14ac:dyDescent="0.2"/>
    <row r="78" s="5" customFormat="1" ht="14.25" x14ac:dyDescent="0.2"/>
    <row r="79" s="5" customFormat="1" ht="14.25" x14ac:dyDescent="0.2"/>
    <row r="80" s="5" customFormat="1" ht="14.25" x14ac:dyDescent="0.2"/>
    <row r="81" s="5" customFormat="1" ht="14.25" x14ac:dyDescent="0.2"/>
    <row r="82" s="5" customFormat="1" ht="14.25" x14ac:dyDescent="0.2"/>
    <row r="83" s="5" customFormat="1" ht="14.25" x14ac:dyDescent="0.2"/>
    <row r="84" s="5" customFormat="1" ht="14.25" x14ac:dyDescent="0.2"/>
    <row r="85" s="5" customFormat="1" ht="14.25" x14ac:dyDescent="0.2"/>
    <row r="86" s="5" customFormat="1" ht="14.25" x14ac:dyDescent="0.2"/>
    <row r="87" s="5" customFormat="1" ht="14.25" x14ac:dyDescent="0.2"/>
    <row r="88" s="5" customFormat="1" ht="14.25" x14ac:dyDescent="0.2"/>
    <row r="89" s="5" customFormat="1" ht="14.25" x14ac:dyDescent="0.2"/>
    <row r="90" s="5" customFormat="1" ht="14.25" x14ac:dyDescent="0.2"/>
    <row r="91" s="5" customFormat="1" ht="14.25" x14ac:dyDescent="0.2"/>
    <row r="92" s="5" customFormat="1" ht="14.25" x14ac:dyDescent="0.2"/>
    <row r="93" s="5" customFormat="1" ht="14.25" x14ac:dyDescent="0.2"/>
    <row r="94" s="5" customFormat="1" ht="14.25" x14ac:dyDescent="0.2"/>
    <row r="95" s="5" customFormat="1" ht="14.25" x14ac:dyDescent="0.2"/>
    <row r="96" s="5" customFormat="1" ht="14.25" x14ac:dyDescent="0.2"/>
    <row r="97" s="5" customFormat="1" ht="14.25" x14ac:dyDescent="0.2"/>
    <row r="98" s="5" customFormat="1" ht="14.25" x14ac:dyDescent="0.2"/>
    <row r="99" s="5" customFormat="1" ht="14.25" x14ac:dyDescent="0.2"/>
    <row r="100" s="5" customFormat="1" ht="14.25" x14ac:dyDescent="0.2"/>
    <row r="101" s="5" customFormat="1" ht="14.25" x14ac:dyDescent="0.2"/>
    <row r="102" s="5" customFormat="1" ht="14.25" x14ac:dyDescent="0.2"/>
    <row r="103" s="5" customFormat="1" ht="14.25" x14ac:dyDescent="0.2"/>
    <row r="104" s="5" customFormat="1" ht="14.25" x14ac:dyDescent="0.2"/>
    <row r="105" s="5" customFormat="1" ht="14.25" x14ac:dyDescent="0.2"/>
    <row r="106" s="5" customFormat="1" ht="14.25" x14ac:dyDescent="0.2"/>
    <row r="107" s="5" customFormat="1" ht="14.25" x14ac:dyDescent="0.2"/>
    <row r="108" s="5" customFormat="1" ht="14.25" x14ac:dyDescent="0.2"/>
    <row r="109" s="5" customFormat="1" ht="14.25" x14ac:dyDescent="0.2"/>
    <row r="110" s="5" customFormat="1" ht="14.25" x14ac:dyDescent="0.2"/>
    <row r="111" s="5" customFormat="1" ht="14.25" x14ac:dyDescent="0.2"/>
    <row r="112" s="5" customFormat="1" ht="14.25" x14ac:dyDescent="0.2"/>
    <row r="113" s="5" customFormat="1" ht="14.25" x14ac:dyDescent="0.2"/>
    <row r="114" s="5" customFormat="1" ht="14.25" x14ac:dyDescent="0.2"/>
    <row r="115" s="5" customFormat="1" ht="14.25" x14ac:dyDescent="0.2"/>
    <row r="116" s="5" customFormat="1" ht="14.25" x14ac:dyDescent="0.2"/>
    <row r="117" s="5" customFormat="1" ht="14.25" x14ac:dyDescent="0.2"/>
    <row r="118" s="5" customFormat="1" ht="14.25" x14ac:dyDescent="0.2"/>
    <row r="119" s="5" customFormat="1" ht="14.25" x14ac:dyDescent="0.2"/>
    <row r="120" s="5" customFormat="1" ht="14.25" x14ac:dyDescent="0.2"/>
    <row r="121" s="5" customFormat="1" ht="14.25" x14ac:dyDescent="0.2"/>
    <row r="122" s="5" customFormat="1" ht="14.25" x14ac:dyDescent="0.2"/>
    <row r="123" s="5" customFormat="1" ht="14.25" x14ac:dyDescent="0.2"/>
    <row r="124" s="5" customFormat="1" ht="14.25" x14ac:dyDescent="0.2"/>
    <row r="125" s="5" customFormat="1" ht="14.25" x14ac:dyDescent="0.2"/>
    <row r="126" s="5" customFormat="1" ht="14.25" x14ac:dyDescent="0.2"/>
    <row r="127" s="5" customFormat="1" ht="14.25" x14ac:dyDescent="0.2"/>
    <row r="128" s="5" customFormat="1" ht="14.25" x14ac:dyDescent="0.2"/>
    <row r="129" s="5" customFormat="1" ht="14.25" x14ac:dyDescent="0.2"/>
    <row r="130" s="5" customFormat="1" ht="14.25" x14ac:dyDescent="0.2"/>
    <row r="131" s="5" customFormat="1" ht="14.25" x14ac:dyDescent="0.2"/>
    <row r="132" s="5" customFormat="1" ht="14.25" x14ac:dyDescent="0.2"/>
    <row r="133" s="5" customFormat="1" ht="14.25" x14ac:dyDescent="0.2"/>
    <row r="134" s="5" customFormat="1" ht="14.25" x14ac:dyDescent="0.2"/>
    <row r="135" s="5" customFormat="1" ht="14.25" x14ac:dyDescent="0.2"/>
    <row r="136" s="5" customFormat="1" ht="14.25" x14ac:dyDescent="0.2"/>
    <row r="137" s="5" customFormat="1" ht="14.25" x14ac:dyDescent="0.2"/>
    <row r="138" s="5" customFormat="1" ht="14.25" x14ac:dyDescent="0.2"/>
    <row r="139" s="5" customFormat="1" ht="14.25" x14ac:dyDescent="0.2"/>
    <row r="140" s="5" customFormat="1" ht="14.25" x14ac:dyDescent="0.2"/>
    <row r="141" s="5" customFormat="1" ht="14.25" x14ac:dyDescent="0.2"/>
    <row r="142" s="5" customFormat="1" ht="14.25" x14ac:dyDescent="0.2"/>
    <row r="143" s="5" customFormat="1" ht="14.25" x14ac:dyDescent="0.2"/>
    <row r="144" s="5" customFormat="1" ht="14.25" x14ac:dyDescent="0.2"/>
    <row r="145" s="5" customFormat="1" ht="14.25" x14ac:dyDescent="0.2"/>
    <row r="146" s="5" customFormat="1" ht="14.25" x14ac:dyDescent="0.2"/>
    <row r="147" s="5" customFormat="1" ht="14.25" x14ac:dyDescent="0.2"/>
    <row r="148" s="5" customFormat="1" ht="14.25" x14ac:dyDescent="0.2"/>
    <row r="149" s="5" customFormat="1" ht="14.25" x14ac:dyDescent="0.2"/>
    <row r="150" s="5" customFormat="1" ht="14.25" x14ac:dyDescent="0.2"/>
    <row r="151" s="5" customFormat="1" ht="14.25" x14ac:dyDescent="0.2"/>
    <row r="152" s="5" customFormat="1" ht="14.25" x14ac:dyDescent="0.2"/>
    <row r="153" s="5" customFormat="1" ht="14.25" x14ac:dyDescent="0.2"/>
    <row r="154" s="5" customFormat="1" ht="14.25" x14ac:dyDescent="0.2"/>
    <row r="155" s="5" customFormat="1" ht="14.25" x14ac:dyDescent="0.2"/>
    <row r="156" s="5" customFormat="1" ht="14.25" x14ac:dyDescent="0.2"/>
    <row r="157" s="5" customFormat="1" ht="14.25" x14ac:dyDescent="0.2"/>
    <row r="158" s="5" customFormat="1" ht="14.25" x14ac:dyDescent="0.2"/>
    <row r="159" s="5" customFormat="1" ht="14.25" x14ac:dyDescent="0.2"/>
    <row r="160" s="5" customFormat="1" ht="14.25" x14ac:dyDescent="0.2"/>
    <row r="161" s="5" customFormat="1" ht="14.25" x14ac:dyDescent="0.2"/>
    <row r="162" s="5" customFormat="1" ht="14.25" x14ac:dyDescent="0.2"/>
    <row r="163" s="5" customFormat="1" ht="14.25" x14ac:dyDescent="0.2"/>
    <row r="164" s="5" customFormat="1" ht="14.25" x14ac:dyDescent="0.2"/>
    <row r="165" s="5" customFormat="1" ht="14.25" x14ac:dyDescent="0.2"/>
    <row r="166" s="5" customFormat="1" ht="14.25" x14ac:dyDescent="0.2"/>
    <row r="167" s="5" customFormat="1" ht="14.25" x14ac:dyDescent="0.2"/>
    <row r="168" s="5" customFormat="1" ht="14.25" x14ac:dyDescent="0.2"/>
    <row r="169" s="5" customFormat="1" ht="14.25" x14ac:dyDescent="0.2"/>
    <row r="170" s="5" customFormat="1" ht="14.25" x14ac:dyDescent="0.2"/>
    <row r="171" s="5" customFormat="1" ht="14.25" x14ac:dyDescent="0.2"/>
    <row r="172" s="5" customFormat="1" ht="14.25" x14ac:dyDescent="0.2"/>
    <row r="173" s="5" customFormat="1" ht="14.25" x14ac:dyDescent="0.2"/>
    <row r="174" s="5" customFormat="1" ht="14.25" x14ac:dyDescent="0.2"/>
    <row r="175" s="5" customFormat="1" ht="14.25" x14ac:dyDescent="0.2"/>
    <row r="176" s="5" customFormat="1" ht="14.25" x14ac:dyDescent="0.2"/>
    <row r="177" s="5" customFormat="1" ht="14.25" x14ac:dyDescent="0.2"/>
    <row r="178" s="5" customFormat="1" ht="14.25" x14ac:dyDescent="0.2"/>
    <row r="179" s="5" customFormat="1" ht="14.25" x14ac:dyDescent="0.2"/>
    <row r="180" s="5" customFormat="1" ht="14.25" x14ac:dyDescent="0.2"/>
    <row r="181" s="5" customFormat="1" ht="14.25" x14ac:dyDescent="0.2"/>
    <row r="182" s="5" customFormat="1" ht="14.25" x14ac:dyDescent="0.2"/>
    <row r="183" s="5" customFormat="1" ht="14.25" x14ac:dyDescent="0.2"/>
    <row r="184" s="5" customFormat="1" ht="14.25" x14ac:dyDescent="0.2"/>
    <row r="185" s="5" customFormat="1" ht="14.25" x14ac:dyDescent="0.2"/>
    <row r="186" s="5" customFormat="1" ht="14.25" x14ac:dyDescent="0.2"/>
    <row r="187" s="5" customFormat="1" ht="14.25" x14ac:dyDescent="0.2"/>
    <row r="188" s="5" customFormat="1" ht="14.25" x14ac:dyDescent="0.2"/>
    <row r="189" s="5" customFormat="1" ht="14.25" x14ac:dyDescent="0.2"/>
    <row r="190" s="5" customFormat="1" ht="14.25" x14ac:dyDescent="0.2"/>
    <row r="191" s="5" customFormat="1" ht="14.25" x14ac:dyDescent="0.2"/>
    <row r="192" s="5" customFormat="1" ht="14.25" x14ac:dyDescent="0.2"/>
    <row r="193" s="5" customFormat="1" ht="14.25" x14ac:dyDescent="0.2"/>
    <row r="194" s="5" customFormat="1" ht="14.25" x14ac:dyDescent="0.2"/>
    <row r="195" s="5" customFormat="1" ht="14.25" x14ac:dyDescent="0.2"/>
    <row r="196" s="5" customFormat="1" ht="14.25" x14ac:dyDescent="0.2"/>
    <row r="197" s="5" customFormat="1" ht="14.25" x14ac:dyDescent="0.2"/>
    <row r="198" s="5" customFormat="1" ht="14.25" x14ac:dyDescent="0.2"/>
    <row r="199" s="5" customFormat="1" ht="14.25" x14ac:dyDescent="0.2"/>
    <row r="200" s="5" customFormat="1" ht="14.25" x14ac:dyDescent="0.2"/>
    <row r="201" s="5" customFormat="1" ht="14.25" x14ac:dyDescent="0.2"/>
    <row r="202" s="5" customFormat="1" ht="14.25" x14ac:dyDescent="0.2"/>
    <row r="203" s="5" customFormat="1" ht="14.25" x14ac:dyDescent="0.2"/>
    <row r="204" s="5" customFormat="1" ht="14.25" x14ac:dyDescent="0.2"/>
    <row r="205" s="5" customFormat="1" ht="14.25" x14ac:dyDescent="0.2"/>
    <row r="206" s="5" customFormat="1" ht="14.25" x14ac:dyDescent="0.2"/>
    <row r="207" s="5" customFormat="1" ht="14.25" x14ac:dyDescent="0.2"/>
    <row r="208" s="5" customFormat="1" ht="14.25" x14ac:dyDescent="0.2"/>
    <row r="209" s="5" customFormat="1" ht="14.25" x14ac:dyDescent="0.2"/>
    <row r="210" s="5" customFormat="1" ht="14.25" x14ac:dyDescent="0.2"/>
    <row r="211" s="5" customFormat="1" ht="14.25" x14ac:dyDescent="0.2"/>
    <row r="212" s="5" customFormat="1" ht="14.25" x14ac:dyDescent="0.2"/>
    <row r="213" s="5" customFormat="1" ht="14.25" x14ac:dyDescent="0.2"/>
    <row r="214" s="5" customFormat="1" ht="14.25" x14ac:dyDescent="0.2"/>
    <row r="215" s="5" customFormat="1" ht="14.25" x14ac:dyDescent="0.2"/>
    <row r="216" s="5" customFormat="1" ht="14.25" x14ac:dyDescent="0.2"/>
    <row r="217" s="5" customFormat="1" ht="14.25" x14ac:dyDescent="0.2"/>
    <row r="218" s="5" customFormat="1" ht="14.25" x14ac:dyDescent="0.2"/>
    <row r="219" s="5" customFormat="1" ht="14.25" x14ac:dyDescent="0.2"/>
    <row r="220" s="5" customFormat="1" ht="14.25" x14ac:dyDescent="0.2"/>
    <row r="221" s="5" customFormat="1" ht="14.25" x14ac:dyDescent="0.2"/>
    <row r="222" s="5" customFormat="1" ht="14.25" x14ac:dyDescent="0.2"/>
    <row r="223" s="5" customFormat="1" ht="14.25" x14ac:dyDescent="0.2"/>
    <row r="224" s="5" customFormat="1" ht="14.25" x14ac:dyDescent="0.2"/>
    <row r="225" s="5" customFormat="1" ht="14.25" x14ac:dyDescent="0.2"/>
    <row r="226" s="5" customFormat="1" ht="14.25" x14ac:dyDescent="0.2"/>
    <row r="227" s="5" customFormat="1" ht="14.25" x14ac:dyDescent="0.2"/>
    <row r="228" s="5" customFormat="1" ht="14.25" x14ac:dyDescent="0.2"/>
    <row r="229" s="5" customFormat="1" ht="14.25" x14ac:dyDescent="0.2"/>
    <row r="230" s="5" customFormat="1" ht="14.25" x14ac:dyDescent="0.2"/>
    <row r="231" s="5" customFormat="1" ht="14.25" x14ac:dyDescent="0.2"/>
    <row r="232" s="5" customFormat="1" ht="14.25" x14ac:dyDescent="0.2"/>
    <row r="233" s="5" customFormat="1" ht="14.25" x14ac:dyDescent="0.2"/>
    <row r="234" s="5" customFormat="1" ht="14.25" x14ac:dyDescent="0.2"/>
    <row r="235" s="5" customFormat="1" ht="14.25" x14ac:dyDescent="0.2"/>
    <row r="236" s="5" customFormat="1" ht="14.25" x14ac:dyDescent="0.2"/>
    <row r="237" s="5" customFormat="1" ht="14.25" x14ac:dyDescent="0.2"/>
    <row r="238" s="5" customFormat="1" ht="14.25" x14ac:dyDescent="0.2"/>
    <row r="239" s="5" customFormat="1" ht="14.25" x14ac:dyDescent="0.2"/>
    <row r="240" s="5" customFormat="1" ht="14.25" x14ac:dyDescent="0.2"/>
    <row r="241" s="5" customFormat="1" ht="14.25" x14ac:dyDescent="0.2"/>
    <row r="242" s="5" customFormat="1" ht="14.25" x14ac:dyDescent="0.2"/>
    <row r="243" s="5" customFormat="1" ht="14.25" x14ac:dyDescent="0.2"/>
    <row r="244" s="5" customFormat="1" ht="14.25" x14ac:dyDescent="0.2"/>
    <row r="245" s="5" customFormat="1" ht="14.25" x14ac:dyDescent="0.2"/>
    <row r="246" s="5" customFormat="1" ht="14.25" x14ac:dyDescent="0.2"/>
    <row r="247" s="5" customFormat="1" ht="14.25" x14ac:dyDescent="0.2"/>
    <row r="248" s="5" customFormat="1" ht="14.25" x14ac:dyDescent="0.2"/>
    <row r="249" s="5" customFormat="1" ht="14.25" x14ac:dyDescent="0.2"/>
    <row r="250" s="5" customFormat="1" ht="14.25" x14ac:dyDescent="0.2"/>
    <row r="251" s="5" customFormat="1" ht="14.25" x14ac:dyDescent="0.2"/>
    <row r="252" s="5" customFormat="1" ht="14.25" x14ac:dyDescent="0.2"/>
    <row r="253" s="5" customFormat="1" ht="14.25" x14ac:dyDescent="0.2"/>
    <row r="254" s="5" customFormat="1" ht="14.25" x14ac:dyDescent="0.2"/>
    <row r="255" s="5" customFormat="1" ht="14.25" x14ac:dyDescent="0.2"/>
    <row r="256" s="5" customFormat="1" ht="14.25" x14ac:dyDescent="0.2"/>
    <row r="257" s="5" customFormat="1" ht="14.25" x14ac:dyDescent="0.2"/>
    <row r="258" s="5" customFormat="1" ht="14.25" x14ac:dyDescent="0.2"/>
    <row r="259" s="5" customFormat="1" ht="14.25" x14ac:dyDescent="0.2"/>
    <row r="260" s="5" customFormat="1" ht="14.25" x14ac:dyDescent="0.2"/>
    <row r="261" s="5" customFormat="1" ht="14.25" x14ac:dyDescent="0.2"/>
    <row r="262" s="5" customFormat="1" ht="14.25" x14ac:dyDescent="0.2"/>
    <row r="263" s="5" customFormat="1" ht="14.25" x14ac:dyDescent="0.2"/>
    <row r="264" s="5" customFormat="1" ht="14.25" x14ac:dyDescent="0.2"/>
    <row r="265" s="5" customFormat="1" ht="14.25" x14ac:dyDescent="0.2"/>
    <row r="266" s="5" customFormat="1" ht="14.25" x14ac:dyDescent="0.2"/>
    <row r="267" s="5" customFormat="1" ht="14.25" x14ac:dyDescent="0.2"/>
    <row r="268" s="5" customFormat="1" ht="14.25" x14ac:dyDescent="0.2"/>
    <row r="269" s="5" customFormat="1" ht="14.25" x14ac:dyDescent="0.2"/>
    <row r="270" s="5" customFormat="1" ht="14.25" x14ac:dyDescent="0.2"/>
    <row r="271" s="5" customFormat="1" ht="14.25" x14ac:dyDescent="0.2"/>
    <row r="272" s="5" customFormat="1" ht="14.25" x14ac:dyDescent="0.2"/>
    <row r="273" s="5" customFormat="1" ht="14.25" x14ac:dyDescent="0.2"/>
    <row r="274" s="5" customFormat="1" ht="14.25" x14ac:dyDescent="0.2"/>
    <row r="275" s="5" customFormat="1" ht="14.25" x14ac:dyDescent="0.2"/>
    <row r="276" s="5" customFormat="1" ht="14.25" x14ac:dyDescent="0.2"/>
    <row r="277" s="5" customFormat="1" ht="14.25" x14ac:dyDescent="0.2"/>
    <row r="278" s="5" customFormat="1" ht="14.25" x14ac:dyDescent="0.2"/>
    <row r="279" s="5" customFormat="1" ht="14.25" x14ac:dyDescent="0.2"/>
    <row r="280" s="5" customFormat="1" ht="14.25" x14ac:dyDescent="0.2"/>
    <row r="281" s="5" customFormat="1" ht="14.25" x14ac:dyDescent="0.2"/>
    <row r="282" s="5" customFormat="1" ht="14.25" x14ac:dyDescent="0.2"/>
    <row r="283" s="5" customFormat="1" ht="14.25" x14ac:dyDescent="0.2"/>
    <row r="284" s="5" customFormat="1" ht="14.25" x14ac:dyDescent="0.2"/>
    <row r="285" s="5" customFormat="1" ht="14.25" x14ac:dyDescent="0.2"/>
    <row r="286" s="5" customFormat="1" ht="14.25" x14ac:dyDescent="0.2"/>
    <row r="287" s="5" customFormat="1" ht="14.25" x14ac:dyDescent="0.2"/>
    <row r="288" s="5" customFormat="1" ht="14.25" x14ac:dyDescent="0.2"/>
    <row r="289" s="5" customFormat="1" ht="14.25" x14ac:dyDescent="0.2"/>
    <row r="290" s="5" customFormat="1" ht="14.25" x14ac:dyDescent="0.2"/>
    <row r="291" s="5" customFormat="1" ht="14.25" x14ac:dyDescent="0.2"/>
    <row r="292" s="5" customFormat="1" ht="14.25" x14ac:dyDescent="0.2"/>
    <row r="293" s="5" customFormat="1" ht="14.25" x14ac:dyDescent="0.2"/>
    <row r="294" s="5" customFormat="1" ht="14.25" x14ac:dyDescent="0.2"/>
    <row r="295" s="5" customFormat="1" ht="14.25" x14ac:dyDescent="0.2"/>
    <row r="296" s="5" customFormat="1" ht="14.25" x14ac:dyDescent="0.2"/>
    <row r="297" s="5" customFormat="1" ht="14.25" x14ac:dyDescent="0.2"/>
    <row r="298" s="5" customFormat="1" ht="14.25" x14ac:dyDescent="0.2"/>
    <row r="299" s="5" customFormat="1" ht="14.25" x14ac:dyDescent="0.2"/>
    <row r="300" s="5" customFormat="1" ht="14.25" x14ac:dyDescent="0.2"/>
    <row r="301" s="5" customFormat="1" ht="14.25" x14ac:dyDescent="0.2"/>
    <row r="302" s="5" customFormat="1" ht="14.25" x14ac:dyDescent="0.2"/>
    <row r="303" s="5" customFormat="1" ht="14.25" x14ac:dyDescent="0.2"/>
    <row r="304" s="5" customFormat="1" ht="14.25" x14ac:dyDescent="0.2"/>
    <row r="305" s="5" customFormat="1" ht="14.25" x14ac:dyDescent="0.2"/>
    <row r="306" s="5" customFormat="1" ht="14.25" x14ac:dyDescent="0.2"/>
    <row r="307" s="5" customFormat="1" ht="14.25" x14ac:dyDescent="0.2"/>
    <row r="308" s="5" customFormat="1" ht="14.25" x14ac:dyDescent="0.2"/>
    <row r="309" s="5" customFormat="1" ht="14.25" x14ac:dyDescent="0.2"/>
    <row r="310" s="5" customFormat="1" ht="14.25" x14ac:dyDescent="0.2"/>
    <row r="311" s="5" customFormat="1" ht="14.25" x14ac:dyDescent="0.2"/>
    <row r="312" s="5" customFormat="1" ht="14.25" x14ac:dyDescent="0.2"/>
    <row r="313" s="5" customFormat="1" ht="14.25" x14ac:dyDescent="0.2"/>
    <row r="314" s="5" customFormat="1" ht="14.25" x14ac:dyDescent="0.2"/>
    <row r="315" s="5" customFormat="1" ht="14.25" x14ac:dyDescent="0.2"/>
    <row r="316" s="5" customFormat="1" ht="14.25" x14ac:dyDescent="0.2"/>
    <row r="317" s="5" customFormat="1" ht="14.25" x14ac:dyDescent="0.2"/>
    <row r="318" s="5" customFormat="1" ht="14.25" x14ac:dyDescent="0.2"/>
    <row r="319" s="5" customFormat="1" ht="14.25" x14ac:dyDescent="0.2"/>
    <row r="320" s="5" customFormat="1" ht="14.25" x14ac:dyDescent="0.2"/>
    <row r="321" s="5" customFormat="1" ht="14.25" x14ac:dyDescent="0.2"/>
    <row r="322" s="5" customFormat="1" ht="14.25" x14ac:dyDescent="0.2"/>
    <row r="323" s="5" customFormat="1" ht="14.25" x14ac:dyDescent="0.2"/>
    <row r="324" s="5" customFormat="1" ht="14.25" x14ac:dyDescent="0.2"/>
    <row r="325" s="5" customFormat="1" ht="14.25" x14ac:dyDescent="0.2"/>
    <row r="326" s="5" customFormat="1" ht="14.25" x14ac:dyDescent="0.2"/>
    <row r="327" s="5" customFormat="1" ht="14.25" x14ac:dyDescent="0.2"/>
    <row r="328" s="5" customFormat="1" ht="14.25" x14ac:dyDescent="0.2"/>
    <row r="329" s="5" customFormat="1" ht="14.25" x14ac:dyDescent="0.2"/>
    <row r="330" s="5" customFormat="1" ht="14.25" x14ac:dyDescent="0.2"/>
    <row r="331" s="5" customFormat="1" ht="14.25" x14ac:dyDescent="0.2"/>
    <row r="332" s="5" customFormat="1" ht="14.25" x14ac:dyDescent="0.2"/>
    <row r="333" s="5" customFormat="1" ht="14.25" x14ac:dyDescent="0.2"/>
    <row r="334" s="5" customFormat="1" ht="14.25" x14ac:dyDescent="0.2"/>
    <row r="335" s="5" customFormat="1" ht="14.25" x14ac:dyDescent="0.2"/>
    <row r="336" s="5" customFormat="1" ht="14.25" x14ac:dyDescent="0.2"/>
    <row r="337" s="5" customFormat="1" ht="14.25" x14ac:dyDescent="0.2"/>
    <row r="338" s="5" customFormat="1" ht="14.25" x14ac:dyDescent="0.2"/>
    <row r="339" s="5" customFormat="1" ht="14.25" x14ac:dyDescent="0.2"/>
    <row r="340" s="5" customFormat="1" ht="14.25" x14ac:dyDescent="0.2"/>
    <row r="341" s="5" customFormat="1" ht="14.25" x14ac:dyDescent="0.2"/>
    <row r="342" s="5" customFormat="1" ht="14.25" x14ac:dyDescent="0.2"/>
    <row r="343" s="5" customFormat="1" ht="14.25" x14ac:dyDescent="0.2"/>
    <row r="344" s="5" customFormat="1" ht="14.25" x14ac:dyDescent="0.2"/>
    <row r="345" s="5" customFormat="1" ht="14.25" x14ac:dyDescent="0.2"/>
    <row r="346" s="5" customFormat="1" ht="14.25" x14ac:dyDescent="0.2"/>
    <row r="347" s="5" customFormat="1" ht="14.25" x14ac:dyDescent="0.2"/>
    <row r="348" s="5" customFormat="1" ht="14.25" x14ac:dyDescent="0.2"/>
    <row r="349" s="5" customFormat="1" ht="14.25" x14ac:dyDescent="0.2"/>
    <row r="350" s="5" customFormat="1" ht="14.25" x14ac:dyDescent="0.2"/>
    <row r="351" s="5" customFormat="1" ht="14.25" x14ac:dyDescent="0.2"/>
    <row r="352" s="5" customFormat="1" ht="14.25" x14ac:dyDescent="0.2"/>
    <row r="353" s="5" customFormat="1" ht="14.25" x14ac:dyDescent="0.2"/>
    <row r="354" s="5" customFormat="1" ht="14.25" x14ac:dyDescent="0.2"/>
    <row r="355" s="5" customFormat="1" ht="14.25" x14ac:dyDescent="0.2"/>
    <row r="356" s="5" customFormat="1" ht="14.25" x14ac:dyDescent="0.2"/>
    <row r="357" s="5" customFormat="1" ht="14.25" x14ac:dyDescent="0.2"/>
    <row r="358" s="5" customFormat="1" ht="14.25" x14ac:dyDescent="0.2"/>
    <row r="359" s="5" customFormat="1" ht="14.25" x14ac:dyDescent="0.2"/>
    <row r="360" s="5" customFormat="1" ht="14.25" x14ac:dyDescent="0.2"/>
    <row r="361" s="5" customFormat="1" ht="14.25" x14ac:dyDescent="0.2"/>
    <row r="362" s="5" customFormat="1" ht="14.25" x14ac:dyDescent="0.2"/>
    <row r="363" s="5" customFormat="1" ht="14.25" x14ac:dyDescent="0.2"/>
    <row r="364" s="5" customFormat="1" ht="14.25" x14ac:dyDescent="0.2"/>
    <row r="365" s="5" customFormat="1" ht="14.25" x14ac:dyDescent="0.2"/>
    <row r="366" s="5" customFormat="1" ht="14.25" x14ac:dyDescent="0.2"/>
    <row r="367" s="5" customFormat="1" ht="14.25" x14ac:dyDescent="0.2"/>
    <row r="368" s="5" customFormat="1" ht="14.25" x14ac:dyDescent="0.2"/>
    <row r="369" s="5" customFormat="1" ht="14.25" x14ac:dyDescent="0.2"/>
    <row r="370" s="5" customFormat="1" ht="14.25" x14ac:dyDescent="0.2"/>
    <row r="371" s="5" customFormat="1" ht="14.25" x14ac:dyDescent="0.2"/>
    <row r="372" s="5" customFormat="1" ht="14.25" x14ac:dyDescent="0.2"/>
    <row r="373" s="5" customFormat="1" ht="14.25" x14ac:dyDescent="0.2"/>
    <row r="374" s="5" customFormat="1" ht="14.25" x14ac:dyDescent="0.2"/>
    <row r="375" s="5" customFormat="1" ht="14.25" x14ac:dyDescent="0.2"/>
    <row r="376" s="5" customFormat="1" ht="14.25" x14ac:dyDescent="0.2"/>
    <row r="377" s="5" customFormat="1" ht="14.25" x14ac:dyDescent="0.2"/>
    <row r="378" s="5" customFormat="1" ht="14.25" x14ac:dyDescent="0.2"/>
    <row r="379" s="5" customFormat="1" ht="14.25" x14ac:dyDescent="0.2"/>
    <row r="380" s="5" customFormat="1" ht="14.25" x14ac:dyDescent="0.2"/>
    <row r="381" s="5" customFormat="1" ht="14.25" x14ac:dyDescent="0.2"/>
    <row r="382" s="5" customFormat="1" ht="14.25" x14ac:dyDescent="0.2"/>
    <row r="383" s="5" customFormat="1" ht="14.25" x14ac:dyDescent="0.2"/>
    <row r="384" s="5" customFormat="1" ht="14.25" x14ac:dyDescent="0.2"/>
    <row r="385" s="5" customFormat="1" ht="14.25" x14ac:dyDescent="0.2"/>
    <row r="386" s="5" customFormat="1" ht="14.25" x14ac:dyDescent="0.2"/>
    <row r="387" s="5" customFormat="1" ht="14.25" x14ac:dyDescent="0.2"/>
    <row r="388" s="5" customFormat="1" ht="14.25" x14ac:dyDescent="0.2"/>
    <row r="389" s="5" customFormat="1" ht="14.25" x14ac:dyDescent="0.2"/>
    <row r="390" s="5" customFormat="1" ht="14.25" x14ac:dyDescent="0.2"/>
    <row r="391" s="5" customFormat="1" ht="14.25" x14ac:dyDescent="0.2"/>
    <row r="392" s="5" customFormat="1" ht="14.25" x14ac:dyDescent="0.2"/>
    <row r="393" s="5" customFormat="1" ht="14.25" x14ac:dyDescent="0.2"/>
    <row r="394" s="5" customFormat="1" ht="14.25" x14ac:dyDescent="0.2"/>
    <row r="395" s="5" customFormat="1" ht="14.25" x14ac:dyDescent="0.2"/>
    <row r="396" s="5" customFormat="1" ht="14.25" x14ac:dyDescent="0.2"/>
    <row r="397" s="5" customFormat="1" ht="14.25" x14ac:dyDescent="0.2"/>
    <row r="398" s="5" customFormat="1" ht="14.25" x14ac:dyDescent="0.2"/>
    <row r="399" s="5" customFormat="1" ht="14.25" x14ac:dyDescent="0.2"/>
    <row r="400" s="5" customFormat="1" ht="14.25" x14ac:dyDescent="0.2"/>
    <row r="401" s="5" customFormat="1" ht="14.25" x14ac:dyDescent="0.2"/>
    <row r="402" s="5" customFormat="1" ht="14.25" x14ac:dyDescent="0.2"/>
    <row r="403" s="5" customFormat="1" ht="14.25" x14ac:dyDescent="0.2"/>
    <row r="404" s="5" customFormat="1" ht="14.25" x14ac:dyDescent="0.2"/>
    <row r="405" s="5" customFormat="1" ht="14.25" x14ac:dyDescent="0.2"/>
    <row r="406" s="5" customFormat="1" ht="14.25" x14ac:dyDescent="0.2"/>
    <row r="407" s="5" customFormat="1" ht="14.25" x14ac:dyDescent="0.2"/>
    <row r="408" s="5" customFormat="1" ht="14.25" x14ac:dyDescent="0.2"/>
    <row r="409" s="5" customFormat="1" ht="14.25" x14ac:dyDescent="0.2"/>
    <row r="410" s="5" customFormat="1" ht="14.25" x14ac:dyDescent="0.2"/>
    <row r="411" s="5" customFormat="1" ht="14.25" x14ac:dyDescent="0.2"/>
    <row r="412" s="5" customFormat="1" ht="14.25" x14ac:dyDescent="0.2"/>
    <row r="413" s="5" customFormat="1" ht="14.25" x14ac:dyDescent="0.2"/>
    <row r="414" s="5" customFormat="1" ht="14.25" x14ac:dyDescent="0.2"/>
    <row r="415" s="5" customFormat="1" ht="14.25" x14ac:dyDescent="0.2"/>
    <row r="416" s="5" customFormat="1" ht="14.25" x14ac:dyDescent="0.2"/>
    <row r="417" s="5" customFormat="1" ht="14.25" x14ac:dyDescent="0.2"/>
    <row r="418" s="5" customFormat="1" ht="14.25" x14ac:dyDescent="0.2"/>
    <row r="419" s="5" customFormat="1" ht="14.25" x14ac:dyDescent="0.2"/>
    <row r="420" s="5" customFormat="1" ht="14.25" x14ac:dyDescent="0.2"/>
    <row r="421" s="5" customFormat="1" ht="14.25" x14ac:dyDescent="0.2"/>
    <row r="422" s="5" customFormat="1" ht="14.25" x14ac:dyDescent="0.2"/>
    <row r="423" s="5" customFormat="1" ht="14.25" x14ac:dyDescent="0.2"/>
    <row r="424" s="5" customFormat="1" ht="14.25" x14ac:dyDescent="0.2"/>
    <row r="425" s="5" customFormat="1" ht="14.25" x14ac:dyDescent="0.2"/>
    <row r="426" s="5" customFormat="1" ht="14.25" x14ac:dyDescent="0.2"/>
    <row r="427" s="5" customFormat="1" ht="14.25" x14ac:dyDescent="0.2"/>
    <row r="428" s="5" customFormat="1" ht="14.25" x14ac:dyDescent="0.2"/>
    <row r="429" s="5" customFormat="1" ht="14.25" x14ac:dyDescent="0.2"/>
    <row r="430" s="5" customFormat="1" ht="14.25" x14ac:dyDescent="0.2"/>
    <row r="431" s="5" customFormat="1" ht="14.25" x14ac:dyDescent="0.2"/>
    <row r="432" s="5" customFormat="1" ht="14.25" x14ac:dyDescent="0.2"/>
    <row r="433" s="5" customFormat="1" ht="14.25" x14ac:dyDescent="0.2"/>
    <row r="434" s="5" customFormat="1" ht="14.25" x14ac:dyDescent="0.2"/>
    <row r="435" s="5" customFormat="1" ht="14.25" x14ac:dyDescent="0.2"/>
    <row r="436" s="5" customFormat="1" ht="14.25" x14ac:dyDescent="0.2"/>
    <row r="437" s="5" customFormat="1" ht="14.25" x14ac:dyDescent="0.2"/>
    <row r="438" s="5" customFormat="1" ht="14.25" x14ac:dyDescent="0.2"/>
    <row r="439" s="5" customFormat="1" ht="14.25" x14ac:dyDescent="0.2"/>
    <row r="440" s="5" customFormat="1" ht="14.25" x14ac:dyDescent="0.2"/>
    <row r="441" s="5" customFormat="1" ht="14.25" x14ac:dyDescent="0.2"/>
    <row r="442" s="5" customFormat="1" ht="14.25" x14ac:dyDescent="0.2"/>
    <row r="443" s="5" customFormat="1" ht="14.25" x14ac:dyDescent="0.2"/>
    <row r="444" s="5" customFormat="1" ht="14.25" x14ac:dyDescent="0.2"/>
    <row r="445" s="5" customFormat="1" ht="14.25" x14ac:dyDescent="0.2"/>
    <row r="446" s="5" customFormat="1" ht="14.25" x14ac:dyDescent="0.2"/>
    <row r="447" s="5" customFormat="1" ht="14.25" x14ac:dyDescent="0.2"/>
    <row r="448" s="5" customFormat="1" ht="14.25" x14ac:dyDescent="0.2"/>
    <row r="449" s="5" customFormat="1" ht="14.25" x14ac:dyDescent="0.2"/>
    <row r="450" s="5" customFormat="1" ht="14.25" x14ac:dyDescent="0.2"/>
    <row r="451" s="5" customFormat="1" ht="14.25" x14ac:dyDescent="0.2"/>
    <row r="452" s="5" customFormat="1" ht="14.25" x14ac:dyDescent="0.2"/>
    <row r="453" s="5" customFormat="1" ht="14.25" x14ac:dyDescent="0.2"/>
    <row r="454" s="5" customFormat="1" ht="14.25" x14ac:dyDescent="0.2"/>
    <row r="455" s="5" customFormat="1" ht="14.25" x14ac:dyDescent="0.2"/>
    <row r="456" s="5" customFormat="1" ht="14.25" x14ac:dyDescent="0.2"/>
    <row r="457" s="5" customFormat="1" ht="14.25" x14ac:dyDescent="0.2"/>
    <row r="458" s="5" customFormat="1" ht="14.25" x14ac:dyDescent="0.2"/>
    <row r="459" s="5" customFormat="1" ht="14.25" x14ac:dyDescent="0.2"/>
    <row r="460" s="5" customFormat="1" ht="14.25" x14ac:dyDescent="0.2"/>
    <row r="461" s="5" customFormat="1" ht="14.25" x14ac:dyDescent="0.2"/>
    <row r="462" s="5" customFormat="1" ht="14.25" x14ac:dyDescent="0.2"/>
    <row r="463" s="5" customFormat="1" ht="14.25" x14ac:dyDescent="0.2"/>
    <row r="464" s="5" customFormat="1" ht="14.25" x14ac:dyDescent="0.2"/>
    <row r="465" s="5" customFormat="1" ht="14.25" x14ac:dyDescent="0.2"/>
    <row r="466" s="5" customFormat="1" ht="14.25" x14ac:dyDescent="0.2"/>
    <row r="467" s="5" customFormat="1" ht="14.25" x14ac:dyDescent="0.2"/>
    <row r="468" s="5" customFormat="1" ht="14.25" x14ac:dyDescent="0.2"/>
    <row r="469" s="5" customFormat="1" ht="14.25" x14ac:dyDescent="0.2"/>
    <row r="470" s="5" customFormat="1" ht="14.25" x14ac:dyDescent="0.2"/>
    <row r="471" s="5" customFormat="1" ht="14.25" x14ac:dyDescent="0.2"/>
    <row r="472" s="5" customFormat="1" ht="14.25" x14ac:dyDescent="0.2"/>
    <row r="473" s="5" customFormat="1" ht="14.25" x14ac:dyDescent="0.2"/>
    <row r="474" s="5" customFormat="1" ht="14.25" x14ac:dyDescent="0.2"/>
    <row r="475" s="5" customFormat="1" ht="14.25" x14ac:dyDescent="0.2"/>
    <row r="476" s="5" customFormat="1" ht="14.25" x14ac:dyDescent="0.2"/>
    <row r="477" s="5" customFormat="1" ht="14.25" x14ac:dyDescent="0.2"/>
    <row r="478" s="5" customFormat="1" ht="14.25" x14ac:dyDescent="0.2"/>
    <row r="479" s="5" customFormat="1" ht="14.25" x14ac:dyDescent="0.2"/>
    <row r="480" s="5" customFormat="1" ht="14.25" x14ac:dyDescent="0.2"/>
    <row r="481" s="5" customFormat="1" ht="14.25" x14ac:dyDescent="0.2"/>
    <row r="482" s="5" customFormat="1" ht="14.25" x14ac:dyDescent="0.2"/>
    <row r="483" s="5" customFormat="1" ht="14.25" x14ac:dyDescent="0.2"/>
    <row r="484" s="5" customFormat="1" ht="14.25" x14ac:dyDescent="0.2"/>
    <row r="485" s="5" customFormat="1" ht="14.25" x14ac:dyDescent="0.2"/>
    <row r="486" s="5" customFormat="1" ht="14.25" x14ac:dyDescent="0.2"/>
    <row r="487" s="5" customFormat="1" ht="14.25" x14ac:dyDescent="0.2"/>
    <row r="488" s="5" customFormat="1" ht="14.25" x14ac:dyDescent="0.2"/>
    <row r="489" s="5" customFormat="1" ht="14.25" x14ac:dyDescent="0.2"/>
    <row r="490" s="5" customFormat="1" ht="14.25" x14ac:dyDescent="0.2"/>
    <row r="491" s="5" customFormat="1" ht="14.25" x14ac:dyDescent="0.2"/>
    <row r="492" s="5" customFormat="1" ht="14.25" x14ac:dyDescent="0.2"/>
    <row r="493" s="5" customFormat="1" ht="14.25" x14ac:dyDescent="0.2"/>
    <row r="494" s="5" customFormat="1" ht="14.25" x14ac:dyDescent="0.2"/>
    <row r="495" s="5" customFormat="1" ht="14.25" x14ac:dyDescent="0.2"/>
    <row r="496" s="5" customFormat="1" ht="14.25" x14ac:dyDescent="0.2"/>
    <row r="497" s="5" customFormat="1" ht="14.25" x14ac:dyDescent="0.2"/>
    <row r="498" s="5" customFormat="1" ht="14.25" x14ac:dyDescent="0.2"/>
    <row r="499" s="5" customFormat="1" ht="14.25" x14ac:dyDescent="0.2"/>
    <row r="500" s="5" customFormat="1" ht="14.25" x14ac:dyDescent="0.2"/>
    <row r="501" s="5" customFormat="1" ht="14.25" x14ac:dyDescent="0.2"/>
    <row r="502" s="5" customFormat="1" ht="14.25" x14ac:dyDescent="0.2"/>
    <row r="503" s="5" customFormat="1" ht="14.25" x14ac:dyDescent="0.2"/>
    <row r="504" s="5" customFormat="1" ht="14.25" x14ac:dyDescent="0.2"/>
    <row r="505" s="5" customFormat="1" ht="14.25" x14ac:dyDescent="0.2"/>
    <row r="506" s="5" customFormat="1" ht="14.25" x14ac:dyDescent="0.2"/>
    <row r="507" s="5" customFormat="1" ht="14.25" x14ac:dyDescent="0.2"/>
    <row r="508" s="5" customFormat="1" ht="14.25" x14ac:dyDescent="0.2"/>
    <row r="509" s="5" customFormat="1" ht="14.25" x14ac:dyDescent="0.2"/>
    <row r="510" s="5" customFormat="1" ht="14.25" x14ac:dyDescent="0.2"/>
    <row r="511" s="5" customFormat="1" ht="14.25" x14ac:dyDescent="0.2"/>
    <row r="512" s="5" customFormat="1" ht="14.25" x14ac:dyDescent="0.2"/>
    <row r="513" s="5" customFormat="1" ht="14.25" x14ac:dyDescent="0.2"/>
    <row r="514" s="5" customFormat="1" ht="14.25" x14ac:dyDescent="0.2"/>
    <row r="515" s="5" customFormat="1" ht="14.25" x14ac:dyDescent="0.2"/>
    <row r="516" s="5" customFormat="1" ht="14.25" x14ac:dyDescent="0.2"/>
    <row r="517" s="5" customFormat="1" ht="14.25" x14ac:dyDescent="0.2"/>
    <row r="518" s="5" customFormat="1" ht="14.25" x14ac:dyDescent="0.2"/>
    <row r="519" s="5" customFormat="1" ht="14.25" x14ac:dyDescent="0.2"/>
    <row r="520" s="5" customFormat="1" ht="14.25" x14ac:dyDescent="0.2"/>
    <row r="521" s="5" customFormat="1" ht="14.25" x14ac:dyDescent="0.2"/>
    <row r="522" s="5" customFormat="1" ht="14.25" x14ac:dyDescent="0.2"/>
    <row r="523" s="5" customFormat="1" ht="14.25" x14ac:dyDescent="0.2"/>
    <row r="524" s="5" customFormat="1" ht="14.25" x14ac:dyDescent="0.2"/>
    <row r="525" s="5" customFormat="1" ht="14.25" x14ac:dyDescent="0.2"/>
    <row r="526" s="5" customFormat="1" ht="14.25" x14ac:dyDescent="0.2"/>
    <row r="527" s="5" customFormat="1" ht="14.25" x14ac:dyDescent="0.2"/>
    <row r="528" s="5" customFormat="1" ht="14.25" x14ac:dyDescent="0.2"/>
    <row r="529" s="5" customFormat="1" ht="14.25" x14ac:dyDescent="0.2"/>
    <row r="530" s="5" customFormat="1" ht="14.25" x14ac:dyDescent="0.2"/>
    <row r="531" s="5" customFormat="1" ht="14.25" x14ac:dyDescent="0.2"/>
    <row r="532" s="5" customFormat="1" ht="14.25" x14ac:dyDescent="0.2"/>
    <row r="533" s="5" customFormat="1" ht="14.25" x14ac:dyDescent="0.2"/>
    <row r="534" s="5" customFormat="1" ht="14.25" x14ac:dyDescent="0.2"/>
    <row r="535" s="5" customFormat="1" ht="14.25" x14ac:dyDescent="0.2"/>
    <row r="536" s="5" customFormat="1" ht="14.25" x14ac:dyDescent="0.2"/>
    <row r="537" s="5" customFormat="1" ht="14.25" x14ac:dyDescent="0.2"/>
    <row r="538" s="5" customFormat="1" ht="14.25" x14ac:dyDescent="0.2"/>
    <row r="539" s="5" customFormat="1" ht="14.25" x14ac:dyDescent="0.2"/>
    <row r="540" s="5" customFormat="1" ht="14.25" x14ac:dyDescent="0.2"/>
    <row r="541" s="5" customFormat="1" ht="14.25" x14ac:dyDescent="0.2"/>
    <row r="542" s="5" customFormat="1" ht="14.25" x14ac:dyDescent="0.2"/>
    <row r="543" s="5" customFormat="1" ht="14.25" x14ac:dyDescent="0.2"/>
    <row r="544" s="5" customFormat="1" ht="14.25" x14ac:dyDescent="0.2"/>
    <row r="545" s="5" customFormat="1" ht="14.25" x14ac:dyDescent="0.2"/>
    <row r="546" s="5" customFormat="1" ht="14.25" x14ac:dyDescent="0.2"/>
    <row r="547" s="5" customFormat="1" ht="14.25" x14ac:dyDescent="0.2"/>
    <row r="548" s="5" customFormat="1" ht="14.25" x14ac:dyDescent="0.2"/>
    <row r="549" s="5" customFormat="1" ht="14.25" x14ac:dyDescent="0.2"/>
    <row r="550" s="5" customFormat="1" ht="14.25" x14ac:dyDescent="0.2"/>
    <row r="551" s="5" customFormat="1" ht="14.25" x14ac:dyDescent="0.2"/>
    <row r="552" s="5" customFormat="1" ht="14.25" x14ac:dyDescent="0.2"/>
    <row r="553" s="5" customFormat="1" ht="14.25" x14ac:dyDescent="0.2"/>
    <row r="554" s="5" customFormat="1" ht="14.25" x14ac:dyDescent="0.2"/>
    <row r="555" s="5" customFormat="1" ht="14.25" x14ac:dyDescent="0.2"/>
    <row r="556" s="5" customFormat="1" ht="14.25" x14ac:dyDescent="0.2"/>
    <row r="557" s="5" customFormat="1" ht="14.25" x14ac:dyDescent="0.2"/>
    <row r="558" s="5" customFormat="1" ht="14.25" x14ac:dyDescent="0.2"/>
    <row r="559" s="5" customFormat="1" ht="14.25" x14ac:dyDescent="0.2"/>
    <row r="560" s="5" customFormat="1" ht="14.25" x14ac:dyDescent="0.2"/>
    <row r="561" s="5" customFormat="1" ht="14.25" x14ac:dyDescent="0.2"/>
    <row r="562" s="5" customFormat="1" ht="14.25" x14ac:dyDescent="0.2"/>
    <row r="563" s="5" customFormat="1" ht="14.25" x14ac:dyDescent="0.2"/>
    <row r="564" s="5" customFormat="1" ht="14.25" x14ac:dyDescent="0.2"/>
    <row r="565" s="5" customFormat="1" ht="14.25" x14ac:dyDescent="0.2"/>
    <row r="566" s="5" customFormat="1" ht="14.25" x14ac:dyDescent="0.2"/>
    <row r="567" s="5" customFormat="1" ht="14.25" x14ac:dyDescent="0.2"/>
    <row r="568" s="5" customFormat="1" ht="14.25" x14ac:dyDescent="0.2"/>
    <row r="569" s="5" customFormat="1" ht="14.25" x14ac:dyDescent="0.2"/>
    <row r="570" s="5" customFormat="1" ht="14.25" x14ac:dyDescent="0.2"/>
    <row r="571" s="5" customFormat="1" ht="14.25" x14ac:dyDescent="0.2"/>
    <row r="572" s="5" customFormat="1" ht="14.25" x14ac:dyDescent="0.2"/>
    <row r="573" s="5" customFormat="1" ht="14.25" x14ac:dyDescent="0.2"/>
    <row r="574" s="5" customFormat="1" ht="14.25" x14ac:dyDescent="0.2"/>
    <row r="575" s="5" customFormat="1" ht="14.25" x14ac:dyDescent="0.2"/>
    <row r="576" s="5" customFormat="1" ht="14.25" x14ac:dyDescent="0.2"/>
    <row r="577" s="5" customFormat="1" ht="14.25" x14ac:dyDescent="0.2"/>
    <row r="578" s="5" customFormat="1" ht="14.25" x14ac:dyDescent="0.2"/>
    <row r="579" s="5" customFormat="1" ht="14.25" x14ac:dyDescent="0.2"/>
    <row r="580" s="5" customFormat="1" ht="14.25" x14ac:dyDescent="0.2"/>
    <row r="581" s="5" customFormat="1" ht="14.25" x14ac:dyDescent="0.2"/>
    <row r="582" s="5" customFormat="1" ht="14.25" x14ac:dyDescent="0.2"/>
    <row r="583" s="5" customFormat="1" ht="14.25" x14ac:dyDescent="0.2"/>
    <row r="584" s="5" customFormat="1" ht="14.25" x14ac:dyDescent="0.2"/>
    <row r="585" s="5" customFormat="1" ht="14.25" x14ac:dyDescent="0.2"/>
    <row r="586" s="5" customFormat="1" ht="14.25" x14ac:dyDescent="0.2"/>
    <row r="587" s="5" customFormat="1" ht="14.25" x14ac:dyDescent="0.2"/>
    <row r="588" s="5" customFormat="1" ht="14.25" x14ac:dyDescent="0.2"/>
    <row r="589" s="5" customFormat="1" ht="14.25" x14ac:dyDescent="0.2"/>
    <row r="590" s="5" customFormat="1" ht="14.25" x14ac:dyDescent="0.2"/>
    <row r="591" s="5" customFormat="1" ht="14.25" x14ac:dyDescent="0.2"/>
    <row r="592" s="5" customFormat="1" ht="14.25" x14ac:dyDescent="0.2"/>
    <row r="593" s="5" customFormat="1" ht="14.25" x14ac:dyDescent="0.2"/>
    <row r="594" s="5" customFormat="1" ht="14.25" x14ac:dyDescent="0.2"/>
    <row r="595" s="5" customFormat="1" ht="14.25" x14ac:dyDescent="0.2"/>
    <row r="596" s="5" customFormat="1" ht="14.25" x14ac:dyDescent="0.2"/>
    <row r="597" s="5" customFormat="1" ht="14.25" x14ac:dyDescent="0.2"/>
    <row r="598" s="5" customFormat="1" ht="14.25" x14ac:dyDescent="0.2"/>
    <row r="599" s="5" customFormat="1" ht="14.25" x14ac:dyDescent="0.2"/>
    <row r="600" s="5" customFormat="1" ht="14.25" x14ac:dyDescent="0.2"/>
    <row r="601" s="5" customFormat="1" ht="14.25" x14ac:dyDescent="0.2"/>
    <row r="602" s="5" customFormat="1" ht="14.25" x14ac:dyDescent="0.2"/>
    <row r="603" s="5" customFormat="1" ht="14.25" x14ac:dyDescent="0.2"/>
    <row r="604" s="5" customFormat="1" ht="14.25" x14ac:dyDescent="0.2"/>
    <row r="605" s="5" customFormat="1" ht="14.25" x14ac:dyDescent="0.2"/>
    <row r="606" s="5" customFormat="1" ht="14.25" x14ac:dyDescent="0.2"/>
    <row r="607" s="5" customFormat="1" ht="14.25" x14ac:dyDescent="0.2"/>
    <row r="608" s="5" customFormat="1" ht="14.25" x14ac:dyDescent="0.2"/>
    <row r="609" s="5" customFormat="1" ht="14.25" x14ac:dyDescent="0.2"/>
    <row r="610" s="5" customFormat="1" ht="14.25" x14ac:dyDescent="0.2"/>
    <row r="611" s="5" customFormat="1" ht="14.25" x14ac:dyDescent="0.2"/>
    <row r="612" s="5" customFormat="1" ht="14.25" x14ac:dyDescent="0.2"/>
    <row r="613" s="5" customFormat="1" ht="14.25" x14ac:dyDescent="0.2"/>
    <row r="614" s="5" customFormat="1" ht="14.25" x14ac:dyDescent="0.2"/>
    <row r="615" s="5" customFormat="1" ht="14.25" x14ac:dyDescent="0.2"/>
    <row r="616" s="5" customFormat="1" ht="14.25" x14ac:dyDescent="0.2"/>
    <row r="617" s="5" customFormat="1" ht="14.25" x14ac:dyDescent="0.2"/>
    <row r="618" s="5" customFormat="1" ht="14.25" x14ac:dyDescent="0.2"/>
    <row r="619" s="5" customFormat="1" ht="14.25" x14ac:dyDescent="0.2"/>
    <row r="620" s="5" customFormat="1" ht="14.25" x14ac:dyDescent="0.2"/>
    <row r="621" s="5" customFormat="1" ht="14.25" x14ac:dyDescent="0.2"/>
    <row r="622" s="5" customFormat="1" ht="14.25" x14ac:dyDescent="0.2"/>
    <row r="623" s="5" customFormat="1" ht="14.25" x14ac:dyDescent="0.2"/>
    <row r="624" s="5" customFormat="1" ht="14.25" x14ac:dyDescent="0.2"/>
    <row r="625" s="5" customFormat="1" ht="14.25" x14ac:dyDescent="0.2"/>
    <row r="626" s="5" customFormat="1" ht="14.25" x14ac:dyDescent="0.2"/>
    <row r="627" s="5" customFormat="1" ht="14.25" x14ac:dyDescent="0.2"/>
    <row r="628" s="5" customFormat="1" ht="14.25" x14ac:dyDescent="0.2"/>
    <row r="629" s="5" customFormat="1" ht="14.25" x14ac:dyDescent="0.2"/>
    <row r="630" s="5" customFormat="1" ht="14.25" x14ac:dyDescent="0.2"/>
    <row r="631" s="5" customFormat="1" ht="14.25" x14ac:dyDescent="0.2"/>
    <row r="632" s="5" customFormat="1" ht="14.25" x14ac:dyDescent="0.2"/>
    <row r="633" s="5" customFormat="1" ht="14.25" x14ac:dyDescent="0.2"/>
    <row r="634" s="5" customFormat="1" ht="14.25" x14ac:dyDescent="0.2"/>
    <row r="635" s="5" customFormat="1" ht="14.25" x14ac:dyDescent="0.2"/>
    <row r="636" s="5" customFormat="1" ht="14.25" x14ac:dyDescent="0.2"/>
    <row r="637" s="5" customFormat="1" ht="14.25" x14ac:dyDescent="0.2"/>
    <row r="638" s="5" customFormat="1" ht="14.25" x14ac:dyDescent="0.2"/>
    <row r="639" s="5" customFormat="1" ht="14.25" x14ac:dyDescent="0.2"/>
    <row r="640" s="5" customFormat="1" ht="14.25" x14ac:dyDescent="0.2"/>
    <row r="641" s="5" customFormat="1" ht="14.25" x14ac:dyDescent="0.2"/>
    <row r="642" s="5" customFormat="1" ht="14.25" x14ac:dyDescent="0.2"/>
    <row r="643" s="5" customFormat="1" ht="14.25" x14ac:dyDescent="0.2"/>
    <row r="644" s="5" customFormat="1" ht="14.25" x14ac:dyDescent="0.2"/>
    <row r="645" s="5" customFormat="1" ht="14.25" x14ac:dyDescent="0.2"/>
    <row r="646" s="5" customFormat="1" ht="14.25" x14ac:dyDescent="0.2"/>
    <row r="647" s="5" customFormat="1" ht="14.25" x14ac:dyDescent="0.2"/>
    <row r="648" s="5" customFormat="1" ht="14.25" x14ac:dyDescent="0.2"/>
    <row r="649" s="5" customFormat="1" ht="14.25" x14ac:dyDescent="0.2"/>
    <row r="650" s="5" customFormat="1" ht="14.25" x14ac:dyDescent="0.2"/>
    <row r="651" s="5" customFormat="1" ht="14.25" x14ac:dyDescent="0.2"/>
    <row r="652" s="5" customFormat="1" ht="14.25" x14ac:dyDescent="0.2"/>
    <row r="653" s="5" customFormat="1" ht="14.25" x14ac:dyDescent="0.2"/>
    <row r="654" s="5" customFormat="1" ht="14.25" x14ac:dyDescent="0.2"/>
    <row r="655" s="5" customFormat="1" ht="14.25" x14ac:dyDescent="0.2"/>
    <row r="656" s="5" customFormat="1" ht="14.25" x14ac:dyDescent="0.2"/>
    <row r="657" s="5" customFormat="1" ht="14.25" x14ac:dyDescent="0.2"/>
    <row r="658" s="5" customFormat="1" ht="14.25" x14ac:dyDescent="0.2"/>
    <row r="659" s="5" customFormat="1" ht="14.25" x14ac:dyDescent="0.2"/>
    <row r="660" s="5" customFormat="1" ht="14.25" x14ac:dyDescent="0.2"/>
    <row r="661" s="5" customFormat="1" ht="14.25" x14ac:dyDescent="0.2"/>
    <row r="662" s="5" customFormat="1" ht="14.25" x14ac:dyDescent="0.2"/>
    <row r="663" s="5" customFormat="1" ht="14.25" x14ac:dyDescent="0.2"/>
    <row r="664" s="5" customFormat="1" ht="14.25" x14ac:dyDescent="0.2"/>
    <row r="665" s="5" customFormat="1" ht="14.25" x14ac:dyDescent="0.2"/>
    <row r="666" s="5" customFormat="1" ht="14.25" x14ac:dyDescent="0.2"/>
    <row r="667" s="5" customFormat="1" ht="14.25" x14ac:dyDescent="0.2"/>
    <row r="668" s="5" customFormat="1" ht="14.25" x14ac:dyDescent="0.2"/>
    <row r="669" s="5" customFormat="1" ht="14.25" x14ac:dyDescent="0.2"/>
    <row r="670" s="5" customFormat="1" ht="14.25" x14ac:dyDescent="0.2"/>
    <row r="671" s="5" customFormat="1" ht="14.25" x14ac:dyDescent="0.2"/>
    <row r="672" s="5" customFormat="1" ht="14.25" x14ac:dyDescent="0.2"/>
    <row r="673" s="5" customFormat="1" ht="14.25" x14ac:dyDescent="0.2"/>
    <row r="674" s="5" customFormat="1" ht="14.25" x14ac:dyDescent="0.2"/>
    <row r="675" s="5" customFormat="1" ht="14.25" x14ac:dyDescent="0.2"/>
    <row r="676" s="5" customFormat="1" ht="14.25" x14ac:dyDescent="0.2"/>
    <row r="677" s="5" customFormat="1" ht="14.25" x14ac:dyDescent="0.2"/>
    <row r="678" s="5" customFormat="1" ht="14.25" x14ac:dyDescent="0.2"/>
    <row r="679" s="5" customFormat="1" ht="14.25" x14ac:dyDescent="0.2"/>
    <row r="680" s="5" customFormat="1" ht="14.25" x14ac:dyDescent="0.2"/>
    <row r="681" s="5" customFormat="1" ht="14.25" x14ac:dyDescent="0.2"/>
    <row r="682" s="5" customFormat="1" ht="14.25" x14ac:dyDescent="0.2"/>
    <row r="683" s="5" customFormat="1" ht="14.25" x14ac:dyDescent="0.2"/>
    <row r="684" s="5" customFormat="1" ht="14.25" x14ac:dyDescent="0.2"/>
    <row r="685" s="5" customFormat="1" ht="14.25" x14ac:dyDescent="0.2"/>
    <row r="686" s="5" customFormat="1" ht="14.25" x14ac:dyDescent="0.2"/>
    <row r="687" s="5" customFormat="1" ht="14.25" x14ac:dyDescent="0.2"/>
    <row r="688" s="5" customFormat="1" ht="14.25" x14ac:dyDescent="0.2"/>
    <row r="689" s="5" customFormat="1" ht="14.25" x14ac:dyDescent="0.2"/>
    <row r="690" s="5" customFormat="1" ht="14.25" x14ac:dyDescent="0.2"/>
    <row r="691" s="5" customFormat="1" ht="14.25" x14ac:dyDescent="0.2"/>
    <row r="692" s="5" customFormat="1" ht="14.25" x14ac:dyDescent="0.2"/>
    <row r="693" s="5" customFormat="1" ht="14.25" x14ac:dyDescent="0.2"/>
    <row r="694" s="5" customFormat="1" ht="14.25" x14ac:dyDescent="0.2"/>
    <row r="695" s="5" customFormat="1" ht="14.25" x14ac:dyDescent="0.2"/>
    <row r="696" s="5" customFormat="1" ht="14.25" x14ac:dyDescent="0.2"/>
    <row r="697" s="5" customFormat="1" ht="14.25" x14ac:dyDescent="0.2"/>
    <row r="698" s="5" customFormat="1" ht="14.25" x14ac:dyDescent="0.2"/>
    <row r="699" s="5" customFormat="1" ht="14.25" x14ac:dyDescent="0.2"/>
    <row r="700" s="5" customFormat="1" ht="14.25" x14ac:dyDescent="0.2"/>
    <row r="701" s="5" customFormat="1" ht="14.25" x14ac:dyDescent="0.2"/>
    <row r="702" s="5" customFormat="1" ht="14.25" x14ac:dyDescent="0.2"/>
    <row r="703" s="5" customFormat="1" ht="14.25" x14ac:dyDescent="0.2"/>
    <row r="704" s="5" customFormat="1" ht="14.25" x14ac:dyDescent="0.2"/>
    <row r="705" s="5" customFormat="1" ht="14.25" x14ac:dyDescent="0.2"/>
    <row r="706" s="5" customFormat="1" ht="14.25" x14ac:dyDescent="0.2"/>
    <row r="707" s="5" customFormat="1" ht="14.25" x14ac:dyDescent="0.2"/>
    <row r="708" s="5" customFormat="1" ht="14.25" x14ac:dyDescent="0.2"/>
    <row r="709" s="5" customFormat="1" ht="14.25" x14ac:dyDescent="0.2"/>
    <row r="710" s="5" customFormat="1" ht="14.25" x14ac:dyDescent="0.2"/>
    <row r="711" s="5" customFormat="1" ht="14.25" x14ac:dyDescent="0.2"/>
    <row r="712" s="5" customFormat="1" ht="14.25" x14ac:dyDescent="0.2"/>
    <row r="713" s="5" customFormat="1" ht="14.25" x14ac:dyDescent="0.2"/>
    <row r="714" s="5" customFormat="1" ht="14.25" x14ac:dyDescent="0.2"/>
    <row r="715" s="5" customFormat="1" ht="14.25" x14ac:dyDescent="0.2"/>
    <row r="716" s="5" customFormat="1" ht="14.25" x14ac:dyDescent="0.2"/>
    <row r="717" s="5" customFormat="1" ht="14.25" x14ac:dyDescent="0.2"/>
    <row r="718" s="5" customFormat="1" ht="14.25" x14ac:dyDescent="0.2"/>
    <row r="719" s="5" customFormat="1" ht="14.25" x14ac:dyDescent="0.2"/>
    <row r="720" s="5" customFormat="1" ht="14.25" x14ac:dyDescent="0.2"/>
    <row r="721" s="5" customFormat="1" ht="14.25" x14ac:dyDescent="0.2"/>
    <row r="722" s="5" customFormat="1" ht="14.25" x14ac:dyDescent="0.2"/>
    <row r="723" s="5" customFormat="1" ht="14.25" x14ac:dyDescent="0.2"/>
    <row r="724" s="5" customFormat="1" ht="14.25" x14ac:dyDescent="0.2"/>
    <row r="725" s="5" customFormat="1" ht="14.25" x14ac:dyDescent="0.2"/>
    <row r="726" s="5" customFormat="1" ht="14.25" x14ac:dyDescent="0.2"/>
    <row r="727" s="5" customFormat="1" ht="14.25" x14ac:dyDescent="0.2"/>
    <row r="728" s="5" customFormat="1" ht="14.25" x14ac:dyDescent="0.2"/>
    <row r="729" s="5" customFormat="1" ht="14.25" x14ac:dyDescent="0.2"/>
    <row r="730" s="5" customFormat="1" ht="14.25" x14ac:dyDescent="0.2"/>
    <row r="731" s="5" customFormat="1" ht="14.25" x14ac:dyDescent="0.2"/>
    <row r="732" s="5" customFormat="1" ht="14.25" x14ac:dyDescent="0.2"/>
    <row r="733" s="5" customFormat="1" ht="14.25" x14ac:dyDescent="0.2"/>
    <row r="734" s="5" customFormat="1" ht="14.25" x14ac:dyDescent="0.2"/>
    <row r="735" s="5" customFormat="1" ht="14.25" x14ac:dyDescent="0.2"/>
    <row r="736" s="5" customFormat="1" ht="14.25" x14ac:dyDescent="0.2"/>
    <row r="737" s="5" customFormat="1" ht="14.25" x14ac:dyDescent="0.2"/>
    <row r="738" s="5" customFormat="1" ht="14.25" x14ac:dyDescent="0.2"/>
    <row r="739" s="5" customFormat="1" ht="14.25" x14ac:dyDescent="0.2"/>
    <row r="740" s="5" customFormat="1" ht="14.25" x14ac:dyDescent="0.2"/>
    <row r="741" s="5" customFormat="1" ht="14.25" x14ac:dyDescent="0.2"/>
    <row r="742" s="5" customFormat="1" ht="14.25" x14ac:dyDescent="0.2"/>
    <row r="743" s="5" customFormat="1" ht="14.25" x14ac:dyDescent="0.2"/>
    <row r="744" s="5" customFormat="1" ht="14.25" x14ac:dyDescent="0.2"/>
    <row r="745" s="5" customFormat="1" ht="14.25" x14ac:dyDescent="0.2"/>
    <row r="746" s="5" customFormat="1" ht="14.25" x14ac:dyDescent="0.2"/>
    <row r="747" s="5" customFormat="1" ht="14.25" x14ac:dyDescent="0.2"/>
    <row r="748" s="5" customFormat="1" ht="14.25" x14ac:dyDescent="0.2"/>
    <row r="749" s="5" customFormat="1" ht="14.25" x14ac:dyDescent="0.2"/>
    <row r="750" s="5" customFormat="1" ht="14.25" x14ac:dyDescent="0.2"/>
    <row r="751" s="5" customFormat="1" ht="14.25" x14ac:dyDescent="0.2"/>
    <row r="752" s="5" customFormat="1" ht="14.25" x14ac:dyDescent="0.2"/>
    <row r="753" s="5" customFormat="1" ht="14.25" x14ac:dyDescent="0.2"/>
    <row r="754" s="5" customFormat="1" ht="14.25" x14ac:dyDescent="0.2"/>
    <row r="755" s="5" customFormat="1" ht="14.25" x14ac:dyDescent="0.2"/>
    <row r="756" s="5" customFormat="1" ht="14.25" x14ac:dyDescent="0.2"/>
    <row r="757" s="5" customFormat="1" ht="14.25" x14ac:dyDescent="0.2"/>
    <row r="758" s="5" customFormat="1" ht="14.25" x14ac:dyDescent="0.2"/>
    <row r="759" s="5" customFormat="1" ht="14.25" x14ac:dyDescent="0.2"/>
    <row r="760" s="5" customFormat="1" ht="14.25" x14ac:dyDescent="0.2"/>
    <row r="761" s="5" customFormat="1" ht="14.25" x14ac:dyDescent="0.2"/>
    <row r="762" s="5" customFormat="1" ht="14.25" x14ac:dyDescent="0.2"/>
    <row r="763" s="5" customFormat="1" ht="14.25" x14ac:dyDescent="0.2"/>
    <row r="764" s="5" customFormat="1" ht="14.25" x14ac:dyDescent="0.2"/>
    <row r="765" s="5" customFormat="1" ht="14.25" x14ac:dyDescent="0.2"/>
    <row r="766" s="5" customFormat="1" ht="14.25" x14ac:dyDescent="0.2"/>
    <row r="767" s="5" customFormat="1" ht="14.25" x14ac:dyDescent="0.2"/>
    <row r="768" s="5" customFormat="1" ht="14.25" x14ac:dyDescent="0.2"/>
    <row r="769" s="5" customFormat="1" ht="14.25" x14ac:dyDescent="0.2"/>
    <row r="770" s="5" customFormat="1" ht="14.25" x14ac:dyDescent="0.2"/>
    <row r="771" s="5" customFormat="1" ht="14.25" x14ac:dyDescent="0.2"/>
    <row r="772" s="5" customFormat="1" ht="14.25" x14ac:dyDescent="0.2"/>
    <row r="773" s="5" customFormat="1" ht="14.25" x14ac:dyDescent="0.2"/>
    <row r="774" s="5" customFormat="1" ht="14.25" x14ac:dyDescent="0.2"/>
    <row r="775" s="5" customFormat="1" ht="14.25" x14ac:dyDescent="0.2"/>
    <row r="776" s="5" customFormat="1" ht="14.25" x14ac:dyDescent="0.2"/>
    <row r="777" s="5" customFormat="1" ht="14.25" x14ac:dyDescent="0.2"/>
    <row r="778" s="5" customFormat="1" ht="14.25" x14ac:dyDescent="0.2"/>
    <row r="779" s="5" customFormat="1" ht="14.25" x14ac:dyDescent="0.2"/>
    <row r="780" s="5" customFormat="1" ht="14.25" x14ac:dyDescent="0.2"/>
    <row r="781" s="5" customFormat="1" ht="14.25" x14ac:dyDescent="0.2"/>
    <row r="782" s="5" customFormat="1" ht="14.25" x14ac:dyDescent="0.2"/>
    <row r="783" s="5" customFormat="1" ht="14.25" x14ac:dyDescent="0.2"/>
    <row r="784" s="5" customFormat="1" ht="14.25" x14ac:dyDescent="0.2"/>
    <row r="785" s="5" customFormat="1" ht="14.25" x14ac:dyDescent="0.2"/>
    <row r="786" s="5" customFormat="1" ht="14.25" x14ac:dyDescent="0.2"/>
    <row r="787" s="5" customFormat="1" ht="14.25" x14ac:dyDescent="0.2"/>
    <row r="788" s="5" customFormat="1" ht="14.25" x14ac:dyDescent="0.2"/>
    <row r="789" s="5" customFormat="1" ht="14.25" x14ac:dyDescent="0.2"/>
    <row r="790" s="5" customFormat="1" ht="14.25" x14ac:dyDescent="0.2"/>
    <row r="791" s="5" customFormat="1" ht="14.25" x14ac:dyDescent="0.2"/>
    <row r="792" s="5" customFormat="1" ht="14.25" x14ac:dyDescent="0.2"/>
    <row r="793" s="5" customFormat="1" ht="14.25" x14ac:dyDescent="0.2"/>
    <row r="794" s="5" customFormat="1" ht="14.25" x14ac:dyDescent="0.2"/>
    <row r="795" s="5" customFormat="1" ht="14.25" x14ac:dyDescent="0.2"/>
    <row r="796" s="5" customFormat="1" ht="14.25" x14ac:dyDescent="0.2"/>
    <row r="797" s="5" customFormat="1" ht="14.25" x14ac:dyDescent="0.2"/>
    <row r="798" s="5" customFormat="1" ht="14.25" x14ac:dyDescent="0.2"/>
    <row r="799" s="5" customFormat="1" ht="14.25" x14ac:dyDescent="0.2"/>
    <row r="800" s="5" customFormat="1" ht="14.25" x14ac:dyDescent="0.2"/>
    <row r="801" s="5" customFormat="1" ht="14.25" x14ac:dyDescent="0.2"/>
    <row r="802" s="5" customFormat="1" ht="14.25" x14ac:dyDescent="0.2"/>
    <row r="803" s="5" customFormat="1" ht="14.25" x14ac:dyDescent="0.2"/>
    <row r="804" s="5" customFormat="1" ht="14.25" x14ac:dyDescent="0.2"/>
    <row r="805" s="5" customFormat="1" ht="14.25" x14ac:dyDescent="0.2"/>
    <row r="806" s="5" customFormat="1" ht="14.25" x14ac:dyDescent="0.2"/>
    <row r="807" s="5" customFormat="1" ht="14.25" x14ac:dyDescent="0.2"/>
    <row r="808" s="5" customFormat="1" ht="14.25" x14ac:dyDescent="0.2"/>
    <row r="809" s="5" customFormat="1" ht="14.25" x14ac:dyDescent="0.2"/>
    <row r="810" s="5" customFormat="1" ht="14.25" x14ac:dyDescent="0.2"/>
    <row r="811" s="5" customFormat="1" ht="14.25" x14ac:dyDescent="0.2"/>
    <row r="812" s="5" customFormat="1" ht="14.25" x14ac:dyDescent="0.2"/>
    <row r="813" s="5" customFormat="1" ht="14.25" x14ac:dyDescent="0.2"/>
    <row r="814" s="5" customFormat="1" ht="14.25" x14ac:dyDescent="0.2"/>
    <row r="815" s="5" customFormat="1" ht="14.25" x14ac:dyDescent="0.2"/>
    <row r="816" s="5" customFormat="1" ht="14.25" x14ac:dyDescent="0.2"/>
    <row r="817" s="5" customFormat="1" ht="14.25" x14ac:dyDescent="0.2"/>
    <row r="818" s="5" customFormat="1" ht="14.25" x14ac:dyDescent="0.2"/>
    <row r="819" s="5" customFormat="1" ht="14.25" x14ac:dyDescent="0.2"/>
    <row r="820" s="5" customFormat="1" ht="14.25" x14ac:dyDescent="0.2"/>
    <row r="821" s="5" customFormat="1" ht="14.25" x14ac:dyDescent="0.2"/>
    <row r="822" s="5" customFormat="1" ht="14.25" x14ac:dyDescent="0.2"/>
    <row r="823" s="5" customFormat="1" ht="14.25" x14ac:dyDescent="0.2"/>
    <row r="824" s="5" customFormat="1" ht="14.25" x14ac:dyDescent="0.2"/>
    <row r="825" s="5" customFormat="1" ht="14.25" x14ac:dyDescent="0.2"/>
    <row r="826" s="5" customFormat="1" ht="14.25" x14ac:dyDescent="0.2"/>
    <row r="827" s="5" customFormat="1" ht="14.25" x14ac:dyDescent="0.2"/>
    <row r="828" s="5" customFormat="1" ht="14.25" x14ac:dyDescent="0.2"/>
    <row r="829" s="5" customFormat="1" ht="14.25" x14ac:dyDescent="0.2"/>
    <row r="830" s="5" customFormat="1" ht="14.25" x14ac:dyDescent="0.2"/>
    <row r="831" s="5" customFormat="1" ht="14.25" x14ac:dyDescent="0.2"/>
    <row r="832" s="5" customFormat="1" ht="14.25" x14ac:dyDescent="0.2"/>
    <row r="833" s="5" customFormat="1" ht="14.25" x14ac:dyDescent="0.2"/>
    <row r="834" s="5" customFormat="1" ht="14.25" x14ac:dyDescent="0.2"/>
    <row r="835" s="5" customFormat="1" ht="14.25" x14ac:dyDescent="0.2"/>
    <row r="836" s="5" customFormat="1" ht="14.25" x14ac:dyDescent="0.2"/>
    <row r="837" s="5" customFormat="1" ht="14.25" x14ac:dyDescent="0.2"/>
    <row r="838" s="5" customFormat="1" ht="14.25" x14ac:dyDescent="0.2"/>
    <row r="839" s="5" customFormat="1" ht="14.25" x14ac:dyDescent="0.2"/>
    <row r="840" s="5" customFormat="1" ht="14.25" x14ac:dyDescent="0.2"/>
    <row r="841" s="5" customFormat="1" ht="14.25" x14ac:dyDescent="0.2"/>
    <row r="842" s="5" customFormat="1" ht="14.25" x14ac:dyDescent="0.2"/>
    <row r="843" s="5" customFormat="1" ht="14.25" x14ac:dyDescent="0.2"/>
    <row r="844" s="5" customFormat="1" ht="14.25" x14ac:dyDescent="0.2"/>
    <row r="845" s="5" customFormat="1" ht="14.25" x14ac:dyDescent="0.2"/>
    <row r="846" s="5" customFormat="1" ht="14.25" x14ac:dyDescent="0.2"/>
    <row r="847" s="5" customFormat="1" ht="14.25" x14ac:dyDescent="0.2"/>
    <row r="848" s="5" customFormat="1" ht="14.25" x14ac:dyDescent="0.2"/>
    <row r="849" s="5" customFormat="1" ht="14.25" x14ac:dyDescent="0.2"/>
    <row r="850" s="5" customFormat="1" ht="14.25" x14ac:dyDescent="0.2"/>
    <row r="851" s="5" customFormat="1" ht="14.25" x14ac:dyDescent="0.2"/>
    <row r="852" s="5" customFormat="1" ht="14.25" x14ac:dyDescent="0.2"/>
    <row r="853" s="5" customFormat="1" ht="14.25" x14ac:dyDescent="0.2"/>
    <row r="854" s="5" customFormat="1" ht="14.25" x14ac:dyDescent="0.2"/>
    <row r="855" s="5" customFormat="1" ht="14.25" x14ac:dyDescent="0.2"/>
    <row r="856" s="5" customFormat="1" ht="14.25" x14ac:dyDescent="0.2"/>
    <row r="857" s="5" customFormat="1" ht="14.25" x14ac:dyDescent="0.2"/>
    <row r="858" s="5" customFormat="1" ht="14.25" x14ac:dyDescent="0.2"/>
    <row r="859" s="5" customFormat="1" ht="14.25" x14ac:dyDescent="0.2"/>
    <row r="860" s="5" customFormat="1" ht="14.25" x14ac:dyDescent="0.2"/>
    <row r="861" s="5" customFormat="1" ht="14.25" x14ac:dyDescent="0.2"/>
    <row r="862" s="5" customFormat="1" ht="14.25" x14ac:dyDescent="0.2"/>
    <row r="863" s="5" customFormat="1" ht="14.25" x14ac:dyDescent="0.2"/>
    <row r="864" s="5" customFormat="1" ht="14.25" x14ac:dyDescent="0.2"/>
    <row r="865" s="5" customFormat="1" ht="14.25" x14ac:dyDescent="0.2"/>
    <row r="866" s="5" customFormat="1" ht="14.25" x14ac:dyDescent="0.2"/>
    <row r="867" s="5" customFormat="1" ht="14.25" x14ac:dyDescent="0.2"/>
    <row r="868" s="5" customFormat="1" ht="14.25" x14ac:dyDescent="0.2"/>
    <row r="869" s="5" customFormat="1" ht="14.25" x14ac:dyDescent="0.2"/>
    <row r="870" s="5" customFormat="1" ht="14.25" x14ac:dyDescent="0.2"/>
    <row r="871" s="5" customFormat="1" ht="14.25" x14ac:dyDescent="0.2"/>
    <row r="872" s="5" customFormat="1" ht="14.25" x14ac:dyDescent="0.2"/>
    <row r="873" s="5" customFormat="1" ht="14.25" x14ac:dyDescent="0.2"/>
    <row r="874" s="5" customFormat="1" ht="14.25" x14ac:dyDescent="0.2"/>
    <row r="875" s="5" customFormat="1" ht="14.25" x14ac:dyDescent="0.2"/>
    <row r="876" s="5" customFormat="1" ht="14.25" x14ac:dyDescent="0.2"/>
    <row r="877" s="5" customFormat="1" ht="14.25" x14ac:dyDescent="0.2"/>
    <row r="878" s="5" customFormat="1" ht="14.25" x14ac:dyDescent="0.2"/>
    <row r="879" s="5" customFormat="1" ht="14.25" x14ac:dyDescent="0.2"/>
    <row r="880" s="5" customFormat="1" ht="14.25" x14ac:dyDescent="0.2"/>
    <row r="881" s="5" customFormat="1" ht="14.25" x14ac:dyDescent="0.2"/>
    <row r="882" s="5" customFormat="1" ht="14.25" x14ac:dyDescent="0.2"/>
    <row r="883" s="5" customFormat="1" ht="14.25" x14ac:dyDescent="0.2"/>
    <row r="884" s="5" customFormat="1" ht="14.25" x14ac:dyDescent="0.2"/>
    <row r="885" s="5" customFormat="1" ht="14.25" x14ac:dyDescent="0.2"/>
    <row r="886" s="5" customFormat="1" ht="14.25" x14ac:dyDescent="0.2"/>
    <row r="887" s="5" customFormat="1" ht="14.25" x14ac:dyDescent="0.2"/>
    <row r="888" s="5" customFormat="1" ht="14.25" x14ac:dyDescent="0.2"/>
    <row r="889" s="5" customFormat="1" ht="14.25" x14ac:dyDescent="0.2"/>
    <row r="890" s="5" customFormat="1" ht="14.25" x14ac:dyDescent="0.2"/>
    <row r="891" s="5" customFormat="1" ht="14.25" x14ac:dyDescent="0.2"/>
    <row r="892" s="5" customFormat="1" ht="14.25" x14ac:dyDescent="0.2"/>
    <row r="893" s="5" customFormat="1" ht="14.25" x14ac:dyDescent="0.2"/>
    <row r="894" s="5" customFormat="1" ht="14.25" x14ac:dyDescent="0.2"/>
    <row r="895" s="5" customFormat="1" ht="14.25" x14ac:dyDescent="0.2"/>
    <row r="896" s="5" customFormat="1" ht="14.25" x14ac:dyDescent="0.2"/>
    <row r="897" s="5" customFormat="1" ht="14.25" x14ac:dyDescent="0.2"/>
    <row r="898" s="5" customFormat="1" ht="14.25" x14ac:dyDescent="0.2"/>
    <row r="899" s="5" customFormat="1" ht="14.25" x14ac:dyDescent="0.2"/>
    <row r="900" s="5" customFormat="1" ht="14.25" x14ac:dyDescent="0.2"/>
    <row r="901" s="5" customFormat="1" ht="14.25" x14ac:dyDescent="0.2"/>
    <row r="902" s="5" customFormat="1" ht="14.25" x14ac:dyDescent="0.2"/>
    <row r="903" s="5" customFormat="1" ht="14.25" x14ac:dyDescent="0.2"/>
    <row r="904" s="5" customFormat="1" ht="14.25" x14ac:dyDescent="0.2"/>
    <row r="905" s="5" customFormat="1" ht="14.25" x14ac:dyDescent="0.2"/>
    <row r="906" s="5" customFormat="1" ht="14.25" x14ac:dyDescent="0.2"/>
    <row r="907" s="5" customFormat="1" ht="14.25" x14ac:dyDescent="0.2"/>
    <row r="908" s="5" customFormat="1" ht="14.25" x14ac:dyDescent="0.2"/>
    <row r="909" s="5" customFormat="1" ht="14.25" x14ac:dyDescent="0.2"/>
    <row r="910" s="5" customFormat="1" ht="14.25" x14ac:dyDescent="0.2"/>
    <row r="911" s="5" customFormat="1" ht="14.25" x14ac:dyDescent="0.2"/>
    <row r="912" s="5" customFormat="1" ht="14.25" x14ac:dyDescent="0.2"/>
    <row r="913" s="5" customFormat="1" ht="14.25" x14ac:dyDescent="0.2"/>
    <row r="914" s="5" customFormat="1" ht="14.25" x14ac:dyDescent="0.2"/>
    <row r="915" s="5" customFormat="1" ht="14.25" x14ac:dyDescent="0.2"/>
    <row r="916" s="5" customFormat="1" ht="14.25" x14ac:dyDescent="0.2"/>
    <row r="917" s="5" customFormat="1" ht="14.25" x14ac:dyDescent="0.2"/>
    <row r="918" s="5" customFormat="1" ht="14.25" x14ac:dyDescent="0.2"/>
    <row r="919" s="5" customFormat="1" ht="14.25" x14ac:dyDescent="0.2"/>
    <row r="920" s="5" customFormat="1" ht="14.25" x14ac:dyDescent="0.2"/>
    <row r="921" s="5" customFormat="1" ht="14.25" x14ac:dyDescent="0.2"/>
    <row r="922" s="5" customFormat="1" ht="14.25" x14ac:dyDescent="0.2"/>
    <row r="923" s="5" customFormat="1" ht="14.25" x14ac:dyDescent="0.2"/>
    <row r="924" s="5" customFormat="1" ht="14.25" x14ac:dyDescent="0.2"/>
    <row r="925" s="5" customFormat="1" ht="14.25" x14ac:dyDescent="0.2"/>
    <row r="926" s="5" customFormat="1" ht="14.25" x14ac:dyDescent="0.2"/>
    <row r="927" s="5" customFormat="1" ht="14.25" x14ac:dyDescent="0.2"/>
    <row r="928" s="5" customFormat="1" ht="14.25" x14ac:dyDescent="0.2"/>
    <row r="929" s="5" customFormat="1" ht="14.25" x14ac:dyDescent="0.2"/>
    <row r="930" s="5" customFormat="1" ht="14.25" x14ac:dyDescent="0.2"/>
    <row r="931" s="5" customFormat="1" ht="14.25" x14ac:dyDescent="0.2"/>
    <row r="932" s="5" customFormat="1" ht="14.25" x14ac:dyDescent="0.2"/>
    <row r="933" s="5" customFormat="1" ht="14.25" x14ac:dyDescent="0.2"/>
    <row r="934" s="5" customFormat="1" ht="14.25" x14ac:dyDescent="0.2"/>
    <row r="935" s="5" customFormat="1" ht="14.25" x14ac:dyDescent="0.2"/>
    <row r="936" s="5" customFormat="1" ht="14.25" x14ac:dyDescent="0.2"/>
    <row r="937" s="5" customFormat="1" ht="14.25" x14ac:dyDescent="0.2"/>
    <row r="938" s="5" customFormat="1" ht="14.25" x14ac:dyDescent="0.2"/>
    <row r="939" s="5" customFormat="1" ht="14.25" x14ac:dyDescent="0.2"/>
    <row r="940" s="5" customFormat="1" ht="14.25" x14ac:dyDescent="0.2"/>
    <row r="941" s="5" customFormat="1" ht="14.25" x14ac:dyDescent="0.2"/>
    <row r="942" s="5" customFormat="1" ht="14.25" x14ac:dyDescent="0.2"/>
    <row r="943" s="5" customFormat="1" ht="14.25" x14ac:dyDescent="0.2"/>
    <row r="944" s="5" customFormat="1" ht="14.25" x14ac:dyDescent="0.2"/>
    <row r="945" s="5" customFormat="1" ht="14.25" x14ac:dyDescent="0.2"/>
    <row r="946" s="5" customFormat="1" ht="14.25" x14ac:dyDescent="0.2"/>
    <row r="947" s="5" customFormat="1" ht="14.25" x14ac:dyDescent="0.2"/>
    <row r="948" s="5" customFormat="1" ht="14.25" x14ac:dyDescent="0.2"/>
    <row r="949" s="5" customFormat="1" ht="14.25" x14ac:dyDescent="0.2"/>
    <row r="950" s="5" customFormat="1" ht="14.25" x14ac:dyDescent="0.2"/>
    <row r="951" s="5" customFormat="1" ht="14.25" x14ac:dyDescent="0.2"/>
    <row r="952" s="5" customFormat="1" ht="14.25" x14ac:dyDescent="0.2"/>
    <row r="953" s="5" customFormat="1" ht="14.25" x14ac:dyDescent="0.2"/>
    <row r="954" s="5" customFormat="1" ht="14.25" x14ac:dyDescent="0.2"/>
    <row r="955" s="5" customFormat="1" ht="14.25" x14ac:dyDescent="0.2"/>
    <row r="956" s="5" customFormat="1" ht="14.25" x14ac:dyDescent="0.2"/>
    <row r="957" s="5" customFormat="1" ht="14.25" x14ac:dyDescent="0.2"/>
    <row r="958" s="5" customFormat="1" ht="14.25" x14ac:dyDescent="0.2"/>
    <row r="959" s="5" customFormat="1" ht="14.25" x14ac:dyDescent="0.2"/>
    <row r="960" s="5" customFormat="1" ht="14.25" x14ac:dyDescent="0.2"/>
    <row r="961" s="5" customFormat="1" ht="14.25" x14ac:dyDescent="0.2"/>
    <row r="962" s="5" customFormat="1" ht="14.25" x14ac:dyDescent="0.2"/>
    <row r="963" s="5" customFormat="1" ht="14.25" x14ac:dyDescent="0.2"/>
    <row r="964" s="5" customFormat="1" ht="14.25" x14ac:dyDescent="0.2"/>
    <row r="965" s="5" customFormat="1" ht="14.25" x14ac:dyDescent="0.2"/>
    <row r="966" s="5" customFormat="1" ht="14.25" x14ac:dyDescent="0.2"/>
    <row r="967" s="5" customFormat="1" ht="14.25" x14ac:dyDescent="0.2"/>
    <row r="968" s="5" customFormat="1" ht="14.25" x14ac:dyDescent="0.2"/>
    <row r="969" s="5" customFormat="1" ht="14.25" x14ac:dyDescent="0.2"/>
    <row r="970" s="5" customFormat="1" ht="14.25" x14ac:dyDescent="0.2"/>
    <row r="971" s="5" customFormat="1" ht="14.25" x14ac:dyDescent="0.2"/>
    <row r="972" s="5" customFormat="1" ht="14.25" x14ac:dyDescent="0.2"/>
    <row r="973" s="5" customFormat="1" ht="14.25" x14ac:dyDescent="0.2"/>
    <row r="974" s="5" customFormat="1" ht="14.25" x14ac:dyDescent="0.2"/>
    <row r="975" s="5" customFormat="1" ht="14.25" x14ac:dyDescent="0.2"/>
    <row r="976" s="5" customFormat="1" ht="14.25" x14ac:dyDescent="0.2"/>
    <row r="977" s="5" customFormat="1" ht="14.25" x14ac:dyDescent="0.2"/>
    <row r="978" s="5" customFormat="1" ht="14.25" x14ac:dyDescent="0.2"/>
    <row r="979" s="5" customFormat="1" ht="14.25" x14ac:dyDescent="0.2"/>
    <row r="980" s="5" customFormat="1" ht="14.25" x14ac:dyDescent="0.2"/>
    <row r="981" s="5" customFormat="1" ht="14.25" x14ac:dyDescent="0.2"/>
    <row r="982" s="5" customFormat="1" ht="14.25" x14ac:dyDescent="0.2"/>
    <row r="983" s="5" customFormat="1" ht="14.25" x14ac:dyDescent="0.2"/>
    <row r="984" s="5" customFormat="1" ht="14.25" x14ac:dyDescent="0.2"/>
    <row r="985" s="5" customFormat="1" ht="14.25" x14ac:dyDescent="0.2"/>
    <row r="986" s="5" customFormat="1" ht="14.25" x14ac:dyDescent="0.2"/>
    <row r="987" s="5" customFormat="1" ht="14.25" x14ac:dyDescent="0.2"/>
    <row r="988" s="5" customFormat="1" ht="14.25" x14ac:dyDescent="0.2"/>
    <row r="989" s="5" customFormat="1" ht="14.25" x14ac:dyDescent="0.2"/>
    <row r="990" s="5" customFormat="1" ht="14.25" x14ac:dyDescent="0.2"/>
    <row r="991" s="5" customFormat="1" ht="14.25" x14ac:dyDescent="0.2"/>
    <row r="992" s="5" customFormat="1" ht="14.25" x14ac:dyDescent="0.2"/>
    <row r="993" s="5" customFormat="1" ht="14.25" x14ac:dyDescent="0.2"/>
    <row r="994" s="5" customFormat="1" ht="14.25" x14ac:dyDescent="0.2"/>
    <row r="995" s="5" customFormat="1" ht="14.25" x14ac:dyDescent="0.2"/>
    <row r="996" s="5" customFormat="1" ht="14.25" x14ac:dyDescent="0.2"/>
    <row r="997" s="5" customFormat="1" ht="14.25" x14ac:dyDescent="0.2"/>
    <row r="998" s="5" customFormat="1" ht="14.25" x14ac:dyDescent="0.2"/>
    <row r="999" s="5" customFormat="1" ht="14.25" x14ac:dyDescent="0.2"/>
    <row r="1000" s="5" customFormat="1" ht="14.25" x14ac:dyDescent="0.2"/>
    <row r="1001" s="5" customFormat="1" ht="14.25" x14ac:dyDescent="0.2"/>
    <row r="1002" s="5" customFormat="1" ht="14.25" x14ac:dyDescent="0.2"/>
    <row r="1003" s="5" customFormat="1" ht="14.25" x14ac:dyDescent="0.2"/>
    <row r="1004" s="5" customFormat="1" ht="14.25" x14ac:dyDescent="0.2"/>
    <row r="1005" s="5" customFormat="1" ht="14.25" x14ac:dyDescent="0.2"/>
    <row r="1006" s="5" customFormat="1" ht="14.25" x14ac:dyDescent="0.2"/>
    <row r="1007" s="5" customFormat="1" ht="14.25" x14ac:dyDescent="0.2"/>
    <row r="1008" s="5" customFormat="1" ht="14.25" x14ac:dyDescent="0.2"/>
    <row r="1009" s="5" customFormat="1" ht="14.25" x14ac:dyDescent="0.2"/>
    <row r="1010" s="5" customFormat="1" ht="14.25" x14ac:dyDescent="0.2"/>
    <row r="1011" s="5" customFormat="1" ht="14.25" x14ac:dyDescent="0.2"/>
    <row r="1012" s="5" customFormat="1" ht="14.25" x14ac:dyDescent="0.2"/>
    <row r="1013" s="5" customFormat="1" ht="14.25" x14ac:dyDescent="0.2"/>
    <row r="1014" s="5" customFormat="1" ht="14.25" x14ac:dyDescent="0.2"/>
    <row r="1015" s="5" customFormat="1" ht="14.25" x14ac:dyDescent="0.2"/>
    <row r="1016" s="5" customFormat="1" ht="14.25" x14ac:dyDescent="0.2"/>
    <row r="1017" s="5" customFormat="1" ht="14.25" x14ac:dyDescent="0.2"/>
    <row r="1018" s="5" customFormat="1" ht="14.25" x14ac:dyDescent="0.2"/>
    <row r="1019" s="5" customFormat="1" ht="14.25" x14ac:dyDescent="0.2"/>
    <row r="1020" s="5" customFormat="1" ht="14.25" x14ac:dyDescent="0.2"/>
    <row r="1021" s="5" customFormat="1" ht="14.25" x14ac:dyDescent="0.2"/>
    <row r="1022" s="5" customFormat="1" ht="14.25" x14ac:dyDescent="0.2"/>
    <row r="1023" s="5" customFormat="1" ht="14.25" x14ac:dyDescent="0.2"/>
    <row r="1024" s="5" customFormat="1" ht="14.25" x14ac:dyDescent="0.2"/>
    <row r="1025" s="5" customFormat="1" ht="14.25" x14ac:dyDescent="0.2"/>
    <row r="1026" s="5" customFormat="1" ht="14.25" x14ac:dyDescent="0.2"/>
    <row r="1027" s="5" customFormat="1" ht="14.25" x14ac:dyDescent="0.2"/>
    <row r="1028" s="5" customFormat="1" ht="14.25" x14ac:dyDescent="0.2"/>
    <row r="1029" s="5" customFormat="1" ht="14.25" x14ac:dyDescent="0.2"/>
    <row r="1030" s="5" customFormat="1" ht="14.25" x14ac:dyDescent="0.2"/>
    <row r="1031" s="5" customFormat="1" ht="14.25" x14ac:dyDescent="0.2"/>
    <row r="1032" s="5" customFormat="1" ht="14.25" x14ac:dyDescent="0.2"/>
    <row r="1033" s="5" customFormat="1" ht="14.25" x14ac:dyDescent="0.2"/>
    <row r="1034" s="5" customFormat="1" ht="14.25" x14ac:dyDescent="0.2"/>
    <row r="1035" s="5" customFormat="1" ht="14.25" x14ac:dyDescent="0.2"/>
    <row r="1036" s="5" customFormat="1" ht="14.25" x14ac:dyDescent="0.2"/>
    <row r="1037" s="5" customFormat="1" ht="14.25" x14ac:dyDescent="0.2"/>
    <row r="1038" s="5" customFormat="1" ht="14.25" x14ac:dyDescent="0.2"/>
    <row r="1039" s="5" customFormat="1" ht="14.25" x14ac:dyDescent="0.2"/>
    <row r="1040" s="5" customFormat="1" ht="14.25" x14ac:dyDescent="0.2"/>
    <row r="1041" s="5" customFormat="1" ht="14.25" x14ac:dyDescent="0.2"/>
    <row r="1042" s="5" customFormat="1" ht="14.25" x14ac:dyDescent="0.2"/>
    <row r="1043" s="5" customFormat="1" ht="14.25" x14ac:dyDescent="0.2"/>
    <row r="1044" s="5" customFormat="1" ht="14.25" x14ac:dyDescent="0.2"/>
    <row r="1045" s="5" customFormat="1" ht="14.25" x14ac:dyDescent="0.2"/>
    <row r="1046" s="5" customFormat="1" ht="14.25" x14ac:dyDescent="0.2"/>
    <row r="1047" s="5" customFormat="1" ht="14.25" x14ac:dyDescent="0.2"/>
    <row r="1048" s="5" customFormat="1" ht="14.25" x14ac:dyDescent="0.2"/>
    <row r="1049" s="5" customFormat="1" ht="14.25" x14ac:dyDescent="0.2"/>
    <row r="1050" s="5" customFormat="1" ht="14.25" x14ac:dyDescent="0.2"/>
    <row r="1051" s="5" customFormat="1" ht="14.25" x14ac:dyDescent="0.2"/>
    <row r="1052" s="5" customFormat="1" ht="14.25" x14ac:dyDescent="0.2"/>
    <row r="1053" s="5" customFormat="1" ht="14.25" x14ac:dyDescent="0.2"/>
    <row r="1054" s="5" customFormat="1" ht="14.25" x14ac:dyDescent="0.2"/>
    <row r="1055" s="5" customFormat="1" ht="14.25" x14ac:dyDescent="0.2"/>
    <row r="1056" s="5" customFormat="1" ht="14.25" x14ac:dyDescent="0.2"/>
    <row r="1057" s="5" customFormat="1" ht="14.25" x14ac:dyDescent="0.2"/>
    <row r="1058" s="5" customFormat="1" ht="14.25" x14ac:dyDescent="0.2"/>
    <row r="1059" s="5" customFormat="1" ht="14.25" x14ac:dyDescent="0.2"/>
    <row r="1060" s="5" customFormat="1" ht="14.25" x14ac:dyDescent="0.2"/>
    <row r="1061" s="5" customFormat="1" ht="14.25" x14ac:dyDescent="0.2"/>
    <row r="1062" s="5" customFormat="1" ht="14.25" x14ac:dyDescent="0.2"/>
    <row r="1063" s="5" customFormat="1" ht="14.25" x14ac:dyDescent="0.2"/>
    <row r="1064" s="5" customFormat="1" ht="14.25" x14ac:dyDescent="0.2"/>
    <row r="1065" s="5" customFormat="1" ht="14.25" x14ac:dyDescent="0.2"/>
    <row r="1066" s="5" customFormat="1" ht="14.25" x14ac:dyDescent="0.2"/>
    <row r="1067" s="5" customFormat="1" ht="14.25" x14ac:dyDescent="0.2"/>
    <row r="1068" s="5" customFormat="1" ht="14.25" x14ac:dyDescent="0.2"/>
    <row r="1069" s="5" customFormat="1" ht="14.25" x14ac:dyDescent="0.2"/>
    <row r="1070" s="5" customFormat="1" ht="14.25" x14ac:dyDescent="0.2"/>
    <row r="1071" s="5" customFormat="1" ht="14.25" x14ac:dyDescent="0.2"/>
    <row r="1072" s="5" customFormat="1" ht="14.25" x14ac:dyDescent="0.2"/>
    <row r="1073" s="5" customFormat="1" ht="14.25" x14ac:dyDescent="0.2"/>
    <row r="1074" s="5" customFormat="1" ht="14.25" x14ac:dyDescent="0.2"/>
    <row r="1075" s="5" customFormat="1" ht="14.25" x14ac:dyDescent="0.2"/>
    <row r="1076" s="5" customFormat="1" ht="14.25" x14ac:dyDescent="0.2"/>
    <row r="1077" s="5" customFormat="1" ht="14.25" x14ac:dyDescent="0.2"/>
    <row r="1078" s="5" customFormat="1" ht="14.25" x14ac:dyDescent="0.2"/>
    <row r="1079" s="5" customFormat="1" ht="14.25" x14ac:dyDescent="0.2"/>
    <row r="1080" s="5" customFormat="1" ht="14.25" x14ac:dyDescent="0.2"/>
    <row r="1081" s="5" customFormat="1" ht="14.25" x14ac:dyDescent="0.2"/>
    <row r="1082" s="5" customFormat="1" ht="14.25" x14ac:dyDescent="0.2"/>
    <row r="1083" s="5" customFormat="1" ht="14.25" x14ac:dyDescent="0.2"/>
    <row r="1084" s="5" customFormat="1" ht="14.25" x14ac:dyDescent="0.2"/>
    <row r="1085" s="5" customFormat="1" ht="14.25" x14ac:dyDescent="0.2"/>
    <row r="1086" s="5" customFormat="1" ht="14.25" x14ac:dyDescent="0.2"/>
    <row r="1087" s="5" customFormat="1" ht="14.25" x14ac:dyDescent="0.2"/>
    <row r="1088" s="5" customFormat="1" ht="14.25" x14ac:dyDescent="0.2"/>
    <row r="1089" s="5" customFormat="1" ht="14.25" x14ac:dyDescent="0.2"/>
    <row r="1090" s="5" customFormat="1" ht="14.25" x14ac:dyDescent="0.2"/>
    <row r="1091" s="5" customFormat="1" ht="14.25" x14ac:dyDescent="0.2"/>
    <row r="1092" s="5" customFormat="1" ht="14.25" x14ac:dyDescent="0.2"/>
    <row r="1093" s="5" customFormat="1" ht="14.25" x14ac:dyDescent="0.2"/>
    <row r="1094" s="5" customFormat="1" ht="14.25" x14ac:dyDescent="0.2"/>
    <row r="1095" s="5" customFormat="1" ht="14.25" x14ac:dyDescent="0.2"/>
    <row r="1096" s="5" customFormat="1" ht="14.25" x14ac:dyDescent="0.2"/>
    <row r="1097" s="5" customFormat="1" ht="14.25" x14ac:dyDescent="0.2"/>
    <row r="1098" s="5" customFormat="1" ht="14.25" x14ac:dyDescent="0.2"/>
    <row r="1099" s="5" customFormat="1" ht="14.25" x14ac:dyDescent="0.2"/>
    <row r="1100" s="5" customFormat="1" ht="14.25" x14ac:dyDescent="0.2"/>
    <row r="1101" s="5" customFormat="1" ht="14.25" x14ac:dyDescent="0.2"/>
    <row r="1102" s="5" customFormat="1" ht="14.25" x14ac:dyDescent="0.2"/>
    <row r="1103" s="5" customFormat="1" ht="14.25" x14ac:dyDescent="0.2"/>
    <row r="1104" s="5" customFormat="1" ht="14.25" x14ac:dyDescent="0.2"/>
    <row r="1105" s="5" customFormat="1" ht="14.25" x14ac:dyDescent="0.2"/>
    <row r="1106" s="5" customFormat="1" ht="14.25" x14ac:dyDescent="0.2"/>
    <row r="1107" s="5" customFormat="1" ht="14.25" x14ac:dyDescent="0.2"/>
    <row r="1108" s="5" customFormat="1" ht="14.25" x14ac:dyDescent="0.2"/>
    <row r="1109" s="5" customFormat="1" ht="14.25" x14ac:dyDescent="0.2"/>
    <row r="1110" s="5" customFormat="1" ht="14.25" x14ac:dyDescent="0.2"/>
    <row r="1111" s="5" customFormat="1" ht="14.25" x14ac:dyDescent="0.2"/>
    <row r="1112" s="5" customFormat="1" ht="14.25" x14ac:dyDescent="0.2"/>
    <row r="1113" s="5" customFormat="1" ht="14.25" x14ac:dyDescent="0.2"/>
    <row r="1114" s="5" customFormat="1" ht="14.25" x14ac:dyDescent="0.2"/>
    <row r="1115" s="5" customFormat="1" ht="14.25" x14ac:dyDescent="0.2"/>
    <row r="1116" s="5" customFormat="1" ht="14.25" x14ac:dyDescent="0.2"/>
    <row r="1117" s="5" customFormat="1" ht="14.25" x14ac:dyDescent="0.2"/>
    <row r="1118" s="5" customFormat="1" ht="14.25" x14ac:dyDescent="0.2"/>
    <row r="1119" s="5" customFormat="1" ht="14.25" x14ac:dyDescent="0.2"/>
    <row r="1120" s="5" customFormat="1" ht="14.25" x14ac:dyDescent="0.2"/>
    <row r="1121" s="5" customFormat="1" ht="14.25" x14ac:dyDescent="0.2"/>
    <row r="1122" s="5" customFormat="1" ht="14.25" x14ac:dyDescent="0.2"/>
    <row r="1123" s="5" customFormat="1" ht="14.25" x14ac:dyDescent="0.2"/>
    <row r="1124" s="5" customFormat="1" ht="14.25" x14ac:dyDescent="0.2"/>
    <row r="1125" s="5" customFormat="1" ht="14.25" x14ac:dyDescent="0.2"/>
    <row r="1126" s="5" customFormat="1" ht="14.25" x14ac:dyDescent="0.2"/>
    <row r="1127" s="5" customFormat="1" ht="14.25" x14ac:dyDescent="0.2"/>
    <row r="1128" s="5" customFormat="1" ht="14.25" x14ac:dyDescent="0.2"/>
    <row r="1129" s="5" customFormat="1" ht="14.25" x14ac:dyDescent="0.2"/>
    <row r="1130" s="5" customFormat="1" ht="14.25" x14ac:dyDescent="0.2"/>
    <row r="1131" s="5" customFormat="1" ht="14.25" x14ac:dyDescent="0.2"/>
    <row r="1132" s="5" customFormat="1" ht="14.25" x14ac:dyDescent="0.2"/>
    <row r="1133" s="5" customFormat="1" ht="14.25" x14ac:dyDescent="0.2"/>
    <row r="1134" s="5" customFormat="1" ht="14.25" x14ac:dyDescent="0.2"/>
    <row r="1135" s="5" customFormat="1" ht="14.25" x14ac:dyDescent="0.2"/>
    <row r="1136" s="5" customFormat="1" ht="14.25" x14ac:dyDescent="0.2"/>
    <row r="1137" s="5" customFormat="1" ht="14.25" x14ac:dyDescent="0.2"/>
    <row r="1138" s="5" customFormat="1" ht="14.25" x14ac:dyDescent="0.2"/>
    <row r="1139" s="5" customFormat="1" ht="14.25" x14ac:dyDescent="0.2"/>
    <row r="1140" s="5" customFormat="1" ht="14.25" x14ac:dyDescent="0.2"/>
    <row r="1141" s="5" customFormat="1" ht="14.25" x14ac:dyDescent="0.2"/>
    <row r="1142" s="5" customFormat="1" ht="14.25" x14ac:dyDescent="0.2"/>
    <row r="1143" s="5" customFormat="1" ht="14.25" x14ac:dyDescent="0.2"/>
    <row r="1144" s="5" customFormat="1" ht="14.25" x14ac:dyDescent="0.2"/>
    <row r="1145" s="5" customFormat="1" ht="14.25" x14ac:dyDescent="0.2"/>
    <row r="1146" s="5" customFormat="1" ht="14.25" x14ac:dyDescent="0.2"/>
    <row r="1147" s="5" customFormat="1" ht="14.25" x14ac:dyDescent="0.2"/>
    <row r="1148" s="5" customFormat="1" ht="14.25" x14ac:dyDescent="0.2"/>
    <row r="1149" s="5" customFormat="1" ht="14.25" x14ac:dyDescent="0.2"/>
    <row r="1150" s="5" customFormat="1" ht="14.25" x14ac:dyDescent="0.2"/>
    <row r="1151" s="5" customFormat="1" ht="14.25" x14ac:dyDescent="0.2"/>
    <row r="1152" s="5" customFormat="1" ht="14.25" x14ac:dyDescent="0.2"/>
    <row r="1153" s="5" customFormat="1" ht="14.25" x14ac:dyDescent="0.2"/>
    <row r="1154" s="5" customFormat="1" ht="14.25" x14ac:dyDescent="0.2"/>
    <row r="1155" s="5" customFormat="1" ht="14.25" x14ac:dyDescent="0.2"/>
    <row r="1156" s="5" customFormat="1" ht="14.25" x14ac:dyDescent="0.2"/>
    <row r="1157" s="5" customFormat="1" ht="14.25" x14ac:dyDescent="0.2"/>
    <row r="1158" s="5" customFormat="1" ht="14.25" x14ac:dyDescent="0.2"/>
    <row r="1159" s="5" customFormat="1" ht="14.25" x14ac:dyDescent="0.2"/>
    <row r="1160" s="5" customFormat="1" ht="14.25" x14ac:dyDescent="0.2"/>
    <row r="1161" s="5" customFormat="1" ht="14.25" x14ac:dyDescent="0.2"/>
    <row r="1162" s="5" customFormat="1" ht="14.25" x14ac:dyDescent="0.2"/>
    <row r="1163" s="5" customFormat="1" ht="14.25" x14ac:dyDescent="0.2"/>
    <row r="1164" s="5" customFormat="1" ht="14.25" x14ac:dyDescent="0.2"/>
    <row r="1165" s="5" customFormat="1" ht="14.25" x14ac:dyDescent="0.2"/>
    <row r="1166" s="5" customFormat="1" ht="14.25" x14ac:dyDescent="0.2"/>
    <row r="1167" s="5" customFormat="1" ht="14.25" x14ac:dyDescent="0.2"/>
    <row r="1168" s="5" customFormat="1" ht="14.25" x14ac:dyDescent="0.2"/>
    <row r="1169" s="5" customFormat="1" ht="14.25" x14ac:dyDescent="0.2"/>
    <row r="1170" s="5" customFormat="1" ht="14.25" x14ac:dyDescent="0.2"/>
    <row r="1171" s="5" customFormat="1" ht="14.25" x14ac:dyDescent="0.2"/>
    <row r="1172" s="5" customFormat="1" ht="14.25" x14ac:dyDescent="0.2"/>
    <row r="1173" s="5" customFormat="1" ht="14.25" x14ac:dyDescent="0.2"/>
    <row r="1174" s="5" customFormat="1" ht="14.25" x14ac:dyDescent="0.2"/>
    <row r="1175" s="5" customFormat="1" ht="14.25" x14ac:dyDescent="0.2"/>
    <row r="1176" s="5" customFormat="1" ht="14.25" x14ac:dyDescent="0.2"/>
    <row r="1177" s="5" customFormat="1" ht="14.25" x14ac:dyDescent="0.2"/>
    <row r="1178" s="5" customFormat="1" ht="14.25" x14ac:dyDescent="0.2"/>
    <row r="1179" s="5" customFormat="1" ht="14.25" x14ac:dyDescent="0.2"/>
    <row r="1180" s="5" customFormat="1" ht="14.25" x14ac:dyDescent="0.2"/>
    <row r="1181" s="5" customFormat="1" ht="14.25" x14ac:dyDescent="0.2"/>
    <row r="1182" s="5" customFormat="1" ht="14.25" x14ac:dyDescent="0.2"/>
    <row r="1183" s="5" customFormat="1" ht="14.25" x14ac:dyDescent="0.2"/>
    <row r="1184" s="5" customFormat="1" ht="14.25" x14ac:dyDescent="0.2"/>
    <row r="1185" s="5" customFormat="1" ht="14.25" x14ac:dyDescent="0.2"/>
    <row r="1186" s="5" customFormat="1" ht="14.25" x14ac:dyDescent="0.2"/>
    <row r="1187" s="5" customFormat="1" ht="14.25" x14ac:dyDescent="0.2"/>
    <row r="1188" s="5" customFormat="1" ht="14.25" x14ac:dyDescent="0.2"/>
    <row r="1189" s="5" customFormat="1" ht="14.25" x14ac:dyDescent="0.2"/>
    <row r="1190" s="5" customFormat="1" ht="14.25" x14ac:dyDescent="0.2"/>
    <row r="1191" s="5" customFormat="1" ht="14.25" x14ac:dyDescent="0.2"/>
    <row r="1192" s="5" customFormat="1" ht="14.25" x14ac:dyDescent="0.2"/>
    <row r="1193" s="5" customFormat="1" ht="14.25" x14ac:dyDescent="0.2"/>
    <row r="1194" s="5" customFormat="1" ht="14.25" x14ac:dyDescent="0.2"/>
    <row r="1195" s="5" customFormat="1" ht="14.25" x14ac:dyDescent="0.2"/>
    <row r="1196" s="5" customFormat="1" ht="14.25" x14ac:dyDescent="0.2"/>
    <row r="1197" s="5" customFormat="1" ht="14.25" x14ac:dyDescent="0.2"/>
    <row r="1198" s="5" customFormat="1" ht="14.25" x14ac:dyDescent="0.2"/>
    <row r="1199" s="5" customFormat="1" ht="14.25" x14ac:dyDescent="0.2"/>
    <row r="1200" s="5" customFormat="1" ht="14.25" x14ac:dyDescent="0.2"/>
    <row r="1201" s="5" customFormat="1" ht="14.25" x14ac:dyDescent="0.2"/>
    <row r="1202" s="5" customFormat="1" ht="14.25" x14ac:dyDescent="0.2"/>
    <row r="1203" s="5" customFormat="1" ht="14.25" x14ac:dyDescent="0.2"/>
    <row r="1204" s="5" customFormat="1" ht="14.25" x14ac:dyDescent="0.2"/>
    <row r="1205" s="5" customFormat="1" ht="14.25" x14ac:dyDescent="0.2"/>
    <row r="1206" s="5" customFormat="1" ht="14.25" x14ac:dyDescent="0.2"/>
    <row r="1207" s="5" customFormat="1" ht="14.25" x14ac:dyDescent="0.2"/>
    <row r="1208" s="5" customFormat="1" ht="14.25" x14ac:dyDescent="0.2"/>
    <row r="1209" s="5" customFormat="1" ht="14.25" x14ac:dyDescent="0.2"/>
    <row r="1210" s="5" customFormat="1" ht="14.25" x14ac:dyDescent="0.2"/>
    <row r="1211" s="5" customFormat="1" ht="14.25" x14ac:dyDescent="0.2"/>
    <row r="1212" s="5" customFormat="1" ht="14.25" x14ac:dyDescent="0.2"/>
    <row r="1213" s="5" customFormat="1" ht="14.25" x14ac:dyDescent="0.2"/>
    <row r="1214" s="5" customFormat="1" ht="14.25" x14ac:dyDescent="0.2"/>
    <row r="1215" s="5" customFormat="1" ht="14.25" x14ac:dyDescent="0.2"/>
    <row r="1216" s="5" customFormat="1" ht="14.25" x14ac:dyDescent="0.2"/>
    <row r="1217" s="5" customFormat="1" ht="14.25" x14ac:dyDescent="0.2"/>
    <row r="1218" s="5" customFormat="1" ht="14.25" x14ac:dyDescent="0.2"/>
    <row r="1219" s="5" customFormat="1" ht="14.25" x14ac:dyDescent="0.2"/>
    <row r="1220" s="5" customFormat="1" ht="14.25" x14ac:dyDescent="0.2"/>
    <row r="1221" s="5" customFormat="1" ht="14.25" x14ac:dyDescent="0.2"/>
    <row r="1222" s="5" customFormat="1" ht="14.25" x14ac:dyDescent="0.2"/>
    <row r="1223" s="5" customFormat="1" ht="14.25" x14ac:dyDescent="0.2"/>
    <row r="1224" s="5" customFormat="1" ht="14.25" x14ac:dyDescent="0.2"/>
    <row r="1225" s="5" customFormat="1" ht="14.25" x14ac:dyDescent="0.2"/>
    <row r="1226" s="5" customFormat="1" ht="14.25" x14ac:dyDescent="0.2"/>
    <row r="1227" s="5" customFormat="1" ht="14.25" x14ac:dyDescent="0.2"/>
    <row r="1228" s="5" customFormat="1" ht="14.25" x14ac:dyDescent="0.2"/>
    <row r="1229" s="5" customFormat="1" ht="14.25" x14ac:dyDescent="0.2"/>
    <row r="1230" s="5" customFormat="1" ht="14.25" x14ac:dyDescent="0.2"/>
    <row r="1231" s="5" customFormat="1" ht="14.25" x14ac:dyDescent="0.2"/>
    <row r="1232" s="5" customFormat="1" ht="14.25" x14ac:dyDescent="0.2"/>
    <row r="1233" s="5" customFormat="1" ht="14.25" x14ac:dyDescent="0.2"/>
    <row r="1234" s="5" customFormat="1" ht="14.25" x14ac:dyDescent="0.2"/>
    <row r="1235" s="5" customFormat="1" ht="14.25" x14ac:dyDescent="0.2"/>
    <row r="1236" s="5" customFormat="1" ht="14.25" x14ac:dyDescent="0.2"/>
    <row r="1237" s="5" customFormat="1" ht="14.25" x14ac:dyDescent="0.2"/>
    <row r="1238" s="5" customFormat="1" ht="14.25" x14ac:dyDescent="0.2"/>
    <row r="1239" s="5" customFormat="1" ht="14.25" x14ac:dyDescent="0.2"/>
    <row r="1240" s="5" customFormat="1" ht="14.25" x14ac:dyDescent="0.2"/>
    <row r="1241" s="5" customFormat="1" ht="14.25" x14ac:dyDescent="0.2"/>
    <row r="1242" s="5" customFormat="1" ht="14.25" x14ac:dyDescent="0.2"/>
    <row r="1243" s="5" customFormat="1" ht="14.25" x14ac:dyDescent="0.2"/>
    <row r="1244" s="5" customFormat="1" ht="14.25" x14ac:dyDescent="0.2"/>
    <row r="1245" s="5" customFormat="1" ht="14.25" x14ac:dyDescent="0.2"/>
    <row r="1246" s="5" customFormat="1" ht="14.25" x14ac:dyDescent="0.2"/>
    <row r="1247" s="5" customFormat="1" ht="14.25" x14ac:dyDescent="0.2"/>
    <row r="1248" s="5" customFormat="1" ht="14.25" x14ac:dyDescent="0.2"/>
    <row r="1249" s="5" customFormat="1" ht="14.25" x14ac:dyDescent="0.2"/>
    <row r="1250" s="5" customFormat="1" ht="14.25" x14ac:dyDescent="0.2"/>
    <row r="1251" s="5" customFormat="1" ht="14.25" x14ac:dyDescent="0.2"/>
    <row r="1252" s="5" customFormat="1" ht="14.25" x14ac:dyDescent="0.2"/>
    <row r="1253" s="5" customFormat="1" ht="14.25" x14ac:dyDescent="0.2"/>
    <row r="1254" s="5" customFormat="1" ht="14.25" x14ac:dyDescent="0.2"/>
    <row r="1255" s="5" customFormat="1" ht="14.25" x14ac:dyDescent="0.2"/>
    <row r="1256" s="5" customFormat="1" ht="14.25" x14ac:dyDescent="0.2"/>
    <row r="1257" s="5" customFormat="1" ht="14.25" x14ac:dyDescent="0.2"/>
    <row r="1258" s="5" customFormat="1" ht="14.25" x14ac:dyDescent="0.2"/>
    <row r="1259" s="5" customFormat="1" ht="14.25" x14ac:dyDescent="0.2"/>
    <row r="1260" s="5" customFormat="1" ht="14.25" x14ac:dyDescent="0.2"/>
    <row r="1261" s="5" customFormat="1" ht="14.25" x14ac:dyDescent="0.2"/>
    <row r="1262" s="5" customFormat="1" ht="14.25" x14ac:dyDescent="0.2"/>
    <row r="1263" s="5" customFormat="1" ht="14.25" x14ac:dyDescent="0.2"/>
    <row r="1264" s="5" customFormat="1" ht="14.25" x14ac:dyDescent="0.2"/>
    <row r="1265" s="5" customFormat="1" ht="14.25" x14ac:dyDescent="0.2"/>
    <row r="1266" s="5" customFormat="1" ht="14.25" x14ac:dyDescent="0.2"/>
    <row r="1267" s="5" customFormat="1" ht="14.25" x14ac:dyDescent="0.2"/>
    <row r="1268" s="5" customFormat="1" ht="14.25" x14ac:dyDescent="0.2"/>
    <row r="1269" s="5" customFormat="1" ht="14.25" x14ac:dyDescent="0.2"/>
    <row r="1270" s="5" customFormat="1" ht="14.25" x14ac:dyDescent="0.2"/>
    <row r="1271" s="5" customFormat="1" ht="14.25" x14ac:dyDescent="0.2"/>
    <row r="1272" s="5" customFormat="1" ht="14.25" x14ac:dyDescent="0.2"/>
    <row r="1273" s="5" customFormat="1" ht="14.25" x14ac:dyDescent="0.2"/>
    <row r="1274" s="5" customFormat="1" ht="14.25" x14ac:dyDescent="0.2"/>
    <row r="1275" s="5" customFormat="1" ht="14.25" x14ac:dyDescent="0.2"/>
    <row r="1276" s="5" customFormat="1" ht="14.25" x14ac:dyDescent="0.2"/>
    <row r="1277" s="5" customFormat="1" ht="14.25" x14ac:dyDescent="0.2"/>
    <row r="1278" s="5" customFormat="1" ht="14.25" x14ac:dyDescent="0.2"/>
    <row r="1279" s="5" customFormat="1" ht="14.25" x14ac:dyDescent="0.2"/>
    <row r="1280" s="5" customFormat="1" ht="14.25" x14ac:dyDescent="0.2"/>
    <row r="1281" s="5" customFormat="1" ht="14.25" x14ac:dyDescent="0.2"/>
    <row r="1282" s="5" customFormat="1" ht="14.25" x14ac:dyDescent="0.2"/>
    <row r="1283" s="5" customFormat="1" ht="14.25" x14ac:dyDescent="0.2"/>
    <row r="1284" s="5" customFormat="1" ht="14.25" x14ac:dyDescent="0.2"/>
    <row r="1285" s="5" customFormat="1" ht="14.25" x14ac:dyDescent="0.2"/>
    <row r="1286" s="5" customFormat="1" ht="14.25" x14ac:dyDescent="0.2"/>
    <row r="1287" s="5" customFormat="1" ht="14.25" x14ac:dyDescent="0.2"/>
    <row r="1288" s="5" customFormat="1" ht="14.25" x14ac:dyDescent="0.2"/>
    <row r="1289" s="5" customFormat="1" ht="14.25" x14ac:dyDescent="0.2"/>
    <row r="1290" s="5" customFormat="1" ht="14.25" x14ac:dyDescent="0.2"/>
    <row r="1291" s="5" customFormat="1" ht="14.25" x14ac:dyDescent="0.2"/>
    <row r="1292" s="5" customFormat="1" ht="14.25" x14ac:dyDescent="0.2"/>
    <row r="1293" s="5" customFormat="1" ht="14.25" x14ac:dyDescent="0.2"/>
    <row r="1294" s="5" customFormat="1" ht="14.25" x14ac:dyDescent="0.2"/>
    <row r="1295" s="5" customFormat="1" ht="14.25" x14ac:dyDescent="0.2"/>
    <row r="1296" s="5" customFormat="1" ht="14.25" x14ac:dyDescent="0.2"/>
    <row r="1297" s="5" customFormat="1" ht="14.25" x14ac:dyDescent="0.2"/>
    <row r="1298" s="5" customFormat="1" ht="14.25" x14ac:dyDescent="0.2"/>
    <row r="1299" s="5" customFormat="1" ht="14.25" x14ac:dyDescent="0.2"/>
    <row r="1300" s="5" customFormat="1" ht="14.25" x14ac:dyDescent="0.2"/>
    <row r="1301" s="5" customFormat="1" ht="14.25" x14ac:dyDescent="0.2"/>
    <row r="1302" s="5" customFormat="1" ht="14.25" x14ac:dyDescent="0.2"/>
    <row r="1303" s="5" customFormat="1" ht="14.25" x14ac:dyDescent="0.2"/>
    <row r="1304" s="5" customFormat="1" ht="14.25" x14ac:dyDescent="0.2"/>
    <row r="1305" s="5" customFormat="1" ht="14.25" x14ac:dyDescent="0.2"/>
    <row r="1306" s="5" customFormat="1" ht="14.25" x14ac:dyDescent="0.2"/>
    <row r="1307" s="5" customFormat="1" ht="14.25" x14ac:dyDescent="0.2"/>
    <row r="1308" s="5" customFormat="1" ht="14.25" x14ac:dyDescent="0.2"/>
    <row r="1309" s="5" customFormat="1" ht="14.25" x14ac:dyDescent="0.2"/>
    <row r="1310" s="5" customFormat="1" ht="14.25" x14ac:dyDescent="0.2"/>
    <row r="1311" s="5" customFormat="1" ht="14.25" x14ac:dyDescent="0.2"/>
    <row r="1312" s="5" customFormat="1" ht="14.25" x14ac:dyDescent="0.2"/>
    <row r="1313" s="5" customFormat="1" ht="14.25" x14ac:dyDescent="0.2"/>
    <row r="1314" s="5" customFormat="1" ht="14.25" x14ac:dyDescent="0.2"/>
    <row r="1315" s="5" customFormat="1" ht="14.25" x14ac:dyDescent="0.2"/>
    <row r="1316" s="5" customFormat="1" ht="14.25" x14ac:dyDescent="0.2"/>
    <row r="1317" s="5" customFormat="1" ht="14.25" x14ac:dyDescent="0.2"/>
    <row r="1318" s="5" customFormat="1" ht="14.25" x14ac:dyDescent="0.2"/>
    <row r="1319" s="5" customFormat="1" ht="14.25" x14ac:dyDescent="0.2"/>
    <row r="1320" s="5" customFormat="1" ht="14.25" x14ac:dyDescent="0.2"/>
    <row r="1321" s="5" customFormat="1" ht="14.25" x14ac:dyDescent="0.2"/>
    <row r="1322" s="5" customFormat="1" ht="14.25" x14ac:dyDescent="0.2"/>
    <row r="1323" s="5" customFormat="1" ht="14.25" x14ac:dyDescent="0.2"/>
    <row r="1324" s="5" customFormat="1" ht="14.25" x14ac:dyDescent="0.2"/>
    <row r="1325" s="5" customFormat="1" ht="14.25" x14ac:dyDescent="0.2"/>
    <row r="1326" s="5" customFormat="1" ht="14.25" x14ac:dyDescent="0.2"/>
    <row r="1327" s="5" customFormat="1" ht="14.25" x14ac:dyDescent="0.2"/>
    <row r="1328" s="5" customFormat="1" ht="14.25" x14ac:dyDescent="0.2"/>
    <row r="1329" s="5" customFormat="1" ht="14.25" x14ac:dyDescent="0.2"/>
    <row r="1330" s="5" customFormat="1" ht="14.25" x14ac:dyDescent="0.2"/>
    <row r="1331" s="5" customFormat="1" ht="14.25" x14ac:dyDescent="0.2"/>
    <row r="1332" s="5" customFormat="1" ht="14.25" x14ac:dyDescent="0.2"/>
    <row r="1333" s="5" customFormat="1" ht="14.25" x14ac:dyDescent="0.2"/>
    <row r="1334" s="5" customFormat="1" ht="14.25" x14ac:dyDescent="0.2"/>
    <row r="1335" s="5" customFormat="1" ht="14.25" x14ac:dyDescent="0.2"/>
    <row r="1336" s="5" customFormat="1" ht="14.25" x14ac:dyDescent="0.2"/>
    <row r="1337" s="5" customFormat="1" ht="14.25" x14ac:dyDescent="0.2"/>
    <row r="1338" s="5" customFormat="1" ht="14.25" x14ac:dyDescent="0.2"/>
    <row r="1339" s="5" customFormat="1" ht="14.25" x14ac:dyDescent="0.2"/>
    <row r="1340" s="5" customFormat="1" ht="14.25" x14ac:dyDescent="0.2"/>
    <row r="1341" s="5" customFormat="1" ht="14.25" x14ac:dyDescent="0.2"/>
    <row r="1342" s="5" customFormat="1" ht="14.25" x14ac:dyDescent="0.2"/>
    <row r="1343" s="5" customFormat="1" ht="14.25" x14ac:dyDescent="0.2"/>
    <row r="1344" s="5" customFormat="1" ht="14.25" x14ac:dyDescent="0.2"/>
    <row r="1345" s="5" customFormat="1" ht="14.25" x14ac:dyDescent="0.2"/>
    <row r="1346" s="5" customFormat="1" ht="14.25" x14ac:dyDescent="0.2"/>
    <row r="1347" s="5" customFormat="1" ht="14.25" x14ac:dyDescent="0.2"/>
    <row r="1348" s="5" customFormat="1" ht="14.25" x14ac:dyDescent="0.2"/>
    <row r="1349" s="5" customFormat="1" ht="14.25" x14ac:dyDescent="0.2"/>
    <row r="1350" s="5" customFormat="1" ht="14.25" x14ac:dyDescent="0.2"/>
    <row r="1351" s="5" customFormat="1" ht="14.25" x14ac:dyDescent="0.2"/>
    <row r="1352" s="5" customFormat="1" ht="14.25" x14ac:dyDescent="0.2"/>
    <row r="1353" s="5" customFormat="1" ht="14.25" x14ac:dyDescent="0.2"/>
    <row r="1354" s="5" customFormat="1" ht="14.25" x14ac:dyDescent="0.2"/>
    <row r="1355" s="5" customFormat="1" ht="14.25" x14ac:dyDescent="0.2"/>
    <row r="1356" s="5" customFormat="1" ht="14.25" x14ac:dyDescent="0.2"/>
    <row r="1357" s="5" customFormat="1" ht="14.25" x14ac:dyDescent="0.2"/>
    <row r="1358" s="5" customFormat="1" ht="14.25" x14ac:dyDescent="0.2"/>
    <row r="1359" s="5" customFormat="1" ht="14.25" x14ac:dyDescent="0.2"/>
    <row r="1360" s="5" customFormat="1" ht="14.25" x14ac:dyDescent="0.2"/>
    <row r="1361" s="5" customFormat="1" ht="14.25" x14ac:dyDescent="0.2"/>
    <row r="1362" s="5" customFormat="1" ht="14.25" x14ac:dyDescent="0.2"/>
    <row r="1363" s="5" customFormat="1" ht="14.25" x14ac:dyDescent="0.2"/>
    <row r="1364" s="5" customFormat="1" ht="14.25" x14ac:dyDescent="0.2"/>
    <row r="1365" s="5" customFormat="1" ht="14.25" x14ac:dyDescent="0.2"/>
    <row r="1366" s="5" customFormat="1" ht="14.25" x14ac:dyDescent="0.2"/>
    <row r="1367" s="5" customFormat="1" ht="14.25" x14ac:dyDescent="0.2"/>
    <row r="1368" s="5" customFormat="1" ht="14.25" x14ac:dyDescent="0.2"/>
    <row r="1369" s="5" customFormat="1" ht="14.25" x14ac:dyDescent="0.2"/>
    <row r="1370" s="5" customFormat="1" ht="14.25" x14ac:dyDescent="0.2"/>
    <row r="1371" s="5" customFormat="1" ht="14.25" x14ac:dyDescent="0.2"/>
    <row r="1372" s="5" customFormat="1" ht="14.25" x14ac:dyDescent="0.2"/>
    <row r="1373" s="5" customFormat="1" ht="14.25" x14ac:dyDescent="0.2"/>
    <row r="1374" s="5" customFormat="1" ht="14.25" x14ac:dyDescent="0.2"/>
    <row r="1375" s="5" customFormat="1" ht="14.25" x14ac:dyDescent="0.2"/>
    <row r="1376" s="5" customFormat="1" ht="14.25" x14ac:dyDescent="0.2"/>
    <row r="1377" s="5" customFormat="1" ht="14.25" x14ac:dyDescent="0.2"/>
    <row r="1378" s="5" customFormat="1" ht="14.25" x14ac:dyDescent="0.2"/>
    <row r="1379" s="5" customFormat="1" ht="14.25" x14ac:dyDescent="0.2"/>
    <row r="1380" s="5" customFormat="1" ht="14.25" x14ac:dyDescent="0.2"/>
    <row r="1381" s="5" customFormat="1" ht="14.25" x14ac:dyDescent="0.2"/>
    <row r="1382" s="5" customFormat="1" ht="14.25" x14ac:dyDescent="0.2"/>
    <row r="1383" s="5" customFormat="1" ht="14.25" x14ac:dyDescent="0.2"/>
    <row r="1384" s="5" customFormat="1" ht="14.25" x14ac:dyDescent="0.2"/>
    <row r="1385" s="5" customFormat="1" ht="14.25" x14ac:dyDescent="0.2"/>
    <row r="1386" s="5" customFormat="1" ht="14.25" x14ac:dyDescent="0.2"/>
    <row r="1387" s="5" customFormat="1" ht="14.25" x14ac:dyDescent="0.2"/>
    <row r="1388" s="5" customFormat="1" ht="14.25" x14ac:dyDescent="0.2"/>
    <row r="1389" s="5" customFormat="1" ht="14.25" x14ac:dyDescent="0.2"/>
    <row r="1390" s="5" customFormat="1" ht="14.25" x14ac:dyDescent="0.2"/>
    <row r="1391" s="5" customFormat="1" ht="14.25" x14ac:dyDescent="0.2"/>
    <row r="1392" s="5" customFormat="1" ht="14.25" x14ac:dyDescent="0.2"/>
    <row r="1393" s="5" customFormat="1" ht="14.25" x14ac:dyDescent="0.2"/>
    <row r="1394" s="5" customFormat="1" ht="14.25" x14ac:dyDescent="0.2"/>
    <row r="1395" s="5" customFormat="1" ht="14.25" x14ac:dyDescent="0.2"/>
    <row r="1396" s="5" customFormat="1" ht="14.25" x14ac:dyDescent="0.2"/>
    <row r="1397" s="5" customFormat="1" ht="14.25" x14ac:dyDescent="0.2"/>
    <row r="1398" s="5" customFormat="1" ht="14.25" x14ac:dyDescent="0.2"/>
    <row r="1399" s="5" customFormat="1" ht="14.25" x14ac:dyDescent="0.2"/>
    <row r="1400" s="5" customFormat="1" ht="14.25" x14ac:dyDescent="0.2"/>
    <row r="1401" s="5" customFormat="1" ht="14.25" x14ac:dyDescent="0.2"/>
    <row r="1402" s="5" customFormat="1" ht="14.25" x14ac:dyDescent="0.2"/>
    <row r="1403" s="5" customFormat="1" ht="14.25" x14ac:dyDescent="0.2"/>
    <row r="1404" s="5" customFormat="1" ht="14.25" x14ac:dyDescent="0.2"/>
    <row r="1405" s="5" customFormat="1" ht="14.25" x14ac:dyDescent="0.2"/>
    <row r="1406" s="5" customFormat="1" ht="14.25" x14ac:dyDescent="0.2"/>
    <row r="1407" s="5" customFormat="1" ht="14.25" x14ac:dyDescent="0.2"/>
    <row r="1408" s="5" customFormat="1" ht="14.25" x14ac:dyDescent="0.2"/>
    <row r="1409" s="5" customFormat="1" ht="14.25" x14ac:dyDescent="0.2"/>
    <row r="1410" s="5" customFormat="1" ht="14.25" x14ac:dyDescent="0.2"/>
    <row r="1411" s="5" customFormat="1" ht="14.25" x14ac:dyDescent="0.2"/>
    <row r="1412" s="5" customFormat="1" ht="14.25" x14ac:dyDescent="0.2"/>
    <row r="1413" s="5" customFormat="1" ht="14.25" x14ac:dyDescent="0.2"/>
    <row r="1414" s="5" customFormat="1" ht="14.25" x14ac:dyDescent="0.2"/>
    <row r="1415" s="5" customFormat="1" ht="14.25" x14ac:dyDescent="0.2"/>
    <row r="1416" s="5" customFormat="1" ht="14.25" x14ac:dyDescent="0.2"/>
    <row r="1417" s="5" customFormat="1" ht="14.25" x14ac:dyDescent="0.2"/>
    <row r="1418" s="5" customFormat="1" ht="14.25" x14ac:dyDescent="0.2"/>
    <row r="1419" s="5" customFormat="1" ht="14.25" x14ac:dyDescent="0.2"/>
    <row r="1420" s="5" customFormat="1" ht="14.25" x14ac:dyDescent="0.2"/>
    <row r="1421" s="5" customFormat="1" ht="14.25" x14ac:dyDescent="0.2"/>
    <row r="1422" s="5" customFormat="1" ht="14.25" x14ac:dyDescent="0.2"/>
    <row r="1423" s="5" customFormat="1" ht="14.25" x14ac:dyDescent="0.2"/>
    <row r="1424" s="5" customFormat="1" ht="14.25" x14ac:dyDescent="0.2"/>
    <row r="1425" s="5" customFormat="1" ht="14.25" x14ac:dyDescent="0.2"/>
    <row r="1426" s="5" customFormat="1" ht="14.25" x14ac:dyDescent="0.2"/>
    <row r="1427" s="5" customFormat="1" ht="14.25" x14ac:dyDescent="0.2"/>
    <row r="1428" s="5" customFormat="1" ht="14.25" x14ac:dyDescent="0.2"/>
    <row r="1429" s="5" customFormat="1" ht="14.25" x14ac:dyDescent="0.2"/>
    <row r="1430" s="5" customFormat="1" ht="14.25" x14ac:dyDescent="0.2"/>
    <row r="1431" s="5" customFormat="1" ht="14.25" x14ac:dyDescent="0.2"/>
    <row r="1432" s="5" customFormat="1" ht="14.25" x14ac:dyDescent="0.2"/>
    <row r="1433" s="5" customFormat="1" ht="14.25" x14ac:dyDescent="0.2"/>
    <row r="1434" s="5" customFormat="1" ht="14.25" x14ac:dyDescent="0.2"/>
    <row r="1435" s="5" customFormat="1" ht="14.25" x14ac:dyDescent="0.2"/>
    <row r="1436" s="5" customFormat="1" ht="14.25" x14ac:dyDescent="0.2"/>
    <row r="1437" s="5" customFormat="1" ht="14.25" x14ac:dyDescent="0.2"/>
    <row r="1438" s="5" customFormat="1" ht="14.25" x14ac:dyDescent="0.2"/>
    <row r="1439" s="5" customFormat="1" ht="14.25" x14ac:dyDescent="0.2"/>
    <row r="1440" s="5" customFormat="1" ht="14.25" x14ac:dyDescent="0.2"/>
    <row r="1441" s="5" customFormat="1" ht="14.25" x14ac:dyDescent="0.2"/>
    <row r="1442" s="5" customFormat="1" ht="14.25" x14ac:dyDescent="0.2"/>
    <row r="1443" s="5" customFormat="1" ht="14.25" x14ac:dyDescent="0.2"/>
    <row r="1444" s="5" customFormat="1" ht="14.25" x14ac:dyDescent="0.2"/>
    <row r="1445" s="5" customFormat="1" ht="14.25" x14ac:dyDescent="0.2"/>
    <row r="1446" s="5" customFormat="1" ht="14.25" x14ac:dyDescent="0.2"/>
    <row r="1447" s="5" customFormat="1" ht="14.25" x14ac:dyDescent="0.2"/>
    <row r="1448" s="5" customFormat="1" ht="14.25" x14ac:dyDescent="0.2"/>
    <row r="1449" s="5" customFormat="1" ht="14.25" x14ac:dyDescent="0.2"/>
    <row r="1450" s="5" customFormat="1" ht="14.25" x14ac:dyDescent="0.2"/>
    <row r="1451" s="5" customFormat="1" ht="14.25" x14ac:dyDescent="0.2"/>
    <row r="1452" s="5" customFormat="1" ht="14.25" x14ac:dyDescent="0.2"/>
    <row r="1453" s="5" customFormat="1" ht="14.25" x14ac:dyDescent="0.2"/>
    <row r="1454" s="5" customFormat="1" ht="14.25" x14ac:dyDescent="0.2"/>
    <row r="1455" s="5" customFormat="1" ht="14.25" x14ac:dyDescent="0.2"/>
    <row r="1456" s="5" customFormat="1" ht="14.25" x14ac:dyDescent="0.2"/>
    <row r="1457" s="5" customFormat="1" ht="14.25" x14ac:dyDescent="0.2"/>
    <row r="1458" s="5" customFormat="1" ht="14.25" x14ac:dyDescent="0.2"/>
    <row r="1459" s="5" customFormat="1" ht="14.25" x14ac:dyDescent="0.2"/>
    <row r="1460" s="5" customFormat="1" ht="14.25" x14ac:dyDescent="0.2"/>
    <row r="1461" s="5" customFormat="1" ht="14.25" x14ac:dyDescent="0.2"/>
    <row r="1462" s="5" customFormat="1" ht="14.25" x14ac:dyDescent="0.2"/>
    <row r="1463" s="5" customFormat="1" ht="14.25" x14ac:dyDescent="0.2"/>
    <row r="1464" s="5" customFormat="1" ht="14.25" x14ac:dyDescent="0.2"/>
    <row r="1465" s="5" customFormat="1" ht="14.25" x14ac:dyDescent="0.2"/>
    <row r="1466" s="5" customFormat="1" ht="14.25" x14ac:dyDescent="0.2"/>
    <row r="1467" s="5" customFormat="1" ht="14.25" x14ac:dyDescent="0.2"/>
    <row r="1468" s="5" customFormat="1" ht="14.25" x14ac:dyDescent="0.2"/>
    <row r="1469" s="5" customFormat="1" ht="14.25" x14ac:dyDescent="0.2"/>
    <row r="1470" s="5" customFormat="1" ht="14.25" x14ac:dyDescent="0.2"/>
    <row r="1471" s="5" customFormat="1" ht="14.25" x14ac:dyDescent="0.2"/>
    <row r="1472" s="5" customFormat="1" ht="14.25" x14ac:dyDescent="0.2"/>
    <row r="1473" s="5" customFormat="1" ht="14.25" x14ac:dyDescent="0.2"/>
    <row r="1474" s="5" customFormat="1" ht="14.25" x14ac:dyDescent="0.2"/>
    <row r="1475" s="5" customFormat="1" ht="14.25" x14ac:dyDescent="0.2"/>
    <row r="1476" s="5" customFormat="1" ht="14.25" x14ac:dyDescent="0.2"/>
    <row r="1477" s="5" customFormat="1" ht="14.25" x14ac:dyDescent="0.2"/>
    <row r="1478" s="5" customFormat="1" ht="14.25" x14ac:dyDescent="0.2"/>
    <row r="1479" s="5" customFormat="1" ht="14.25" x14ac:dyDescent="0.2"/>
    <row r="1480" s="5" customFormat="1" ht="14.25" x14ac:dyDescent="0.2"/>
    <row r="1481" s="5" customFormat="1" ht="14.25" x14ac:dyDescent="0.2"/>
    <row r="1482" s="5" customFormat="1" ht="14.25" x14ac:dyDescent="0.2"/>
    <row r="1483" s="5" customFormat="1" ht="14.25" x14ac:dyDescent="0.2"/>
    <row r="1484" s="5" customFormat="1" ht="14.25" x14ac:dyDescent="0.2"/>
    <row r="1485" s="5" customFormat="1" ht="14.25" x14ac:dyDescent="0.2"/>
    <row r="1486" s="5" customFormat="1" ht="14.25" x14ac:dyDescent="0.2"/>
    <row r="1487" s="5" customFormat="1" ht="14.25" x14ac:dyDescent="0.2"/>
    <row r="1488" s="5" customFormat="1" ht="14.25" x14ac:dyDescent="0.2"/>
    <row r="1489" s="5" customFormat="1" ht="14.25" x14ac:dyDescent="0.2"/>
    <row r="1490" s="5" customFormat="1" ht="14.25" x14ac:dyDescent="0.2"/>
    <row r="1491" s="5" customFormat="1" ht="14.25" x14ac:dyDescent="0.2"/>
    <row r="1492" s="5" customFormat="1" ht="14.25" x14ac:dyDescent="0.2"/>
    <row r="1493" s="5" customFormat="1" ht="14.25" x14ac:dyDescent="0.2"/>
    <row r="1494" s="5" customFormat="1" ht="14.25" x14ac:dyDescent="0.2"/>
    <row r="1495" s="5" customFormat="1" ht="14.25" x14ac:dyDescent="0.2"/>
    <row r="1496" s="5" customFormat="1" ht="14.25" x14ac:dyDescent="0.2"/>
    <row r="1497" s="5" customFormat="1" ht="14.25" x14ac:dyDescent="0.2"/>
    <row r="1498" s="5" customFormat="1" ht="14.25" x14ac:dyDescent="0.2"/>
    <row r="1499" s="5" customFormat="1" ht="14.25" x14ac:dyDescent="0.2"/>
    <row r="1500" s="5" customFormat="1" ht="14.25" x14ac:dyDescent="0.2"/>
    <row r="1501" s="5" customFormat="1" ht="14.25" x14ac:dyDescent="0.2"/>
    <row r="1502" s="5" customFormat="1" ht="14.25" x14ac:dyDescent="0.2"/>
    <row r="1503" s="5" customFormat="1" ht="14.25" x14ac:dyDescent="0.2"/>
    <row r="1504" s="5" customFormat="1" ht="14.25" x14ac:dyDescent="0.2"/>
    <row r="1505" s="5" customFormat="1" ht="14.25" x14ac:dyDescent="0.2"/>
    <row r="1506" s="5" customFormat="1" ht="14.25" x14ac:dyDescent="0.2"/>
    <row r="1507" s="5" customFormat="1" ht="14.25" x14ac:dyDescent="0.2"/>
    <row r="1508" s="5" customFormat="1" ht="14.25" x14ac:dyDescent="0.2"/>
    <row r="1509" s="5" customFormat="1" ht="14.25" x14ac:dyDescent="0.2"/>
    <row r="1510" s="5" customFormat="1" ht="14.25" x14ac:dyDescent="0.2"/>
    <row r="1511" s="5" customFormat="1" ht="14.25" x14ac:dyDescent="0.2"/>
    <row r="1512" s="5" customFormat="1" ht="14.25" x14ac:dyDescent="0.2"/>
    <row r="1513" s="5" customFormat="1" ht="14.25" x14ac:dyDescent="0.2"/>
    <row r="1514" s="5" customFormat="1" ht="14.25" x14ac:dyDescent="0.2"/>
    <row r="1515" s="5" customFormat="1" ht="14.25" x14ac:dyDescent="0.2"/>
    <row r="1516" s="5" customFormat="1" ht="14.25" x14ac:dyDescent="0.2"/>
    <row r="1517" s="5" customFormat="1" ht="14.25" x14ac:dyDescent="0.2"/>
    <row r="1518" s="5" customFormat="1" ht="14.25" x14ac:dyDescent="0.2"/>
    <row r="1519" s="5" customFormat="1" ht="14.25" x14ac:dyDescent="0.2"/>
    <row r="1520" s="5" customFormat="1" ht="14.25" x14ac:dyDescent="0.2"/>
    <row r="1521" s="5" customFormat="1" ht="14.25" x14ac:dyDescent="0.2"/>
    <row r="1522" s="5" customFormat="1" ht="14.25" x14ac:dyDescent="0.2"/>
    <row r="1523" s="5" customFormat="1" ht="14.25" x14ac:dyDescent="0.2"/>
    <row r="1524" s="5" customFormat="1" ht="14.25" x14ac:dyDescent="0.2"/>
    <row r="1525" s="5" customFormat="1" ht="14.25" x14ac:dyDescent="0.2"/>
    <row r="1526" s="5" customFormat="1" ht="14.25" x14ac:dyDescent="0.2"/>
    <row r="1527" s="5" customFormat="1" ht="14.25" x14ac:dyDescent="0.2"/>
    <row r="1528" s="5" customFormat="1" ht="14.25" x14ac:dyDescent="0.2"/>
    <row r="1529" s="5" customFormat="1" ht="14.25" x14ac:dyDescent="0.2"/>
    <row r="1530" s="5" customFormat="1" ht="14.25" x14ac:dyDescent="0.2"/>
    <row r="1531" s="5" customFormat="1" ht="14.25" x14ac:dyDescent="0.2"/>
    <row r="1532" s="5" customFormat="1" ht="14.25" x14ac:dyDescent="0.2"/>
    <row r="1533" s="5" customFormat="1" ht="14.25" x14ac:dyDescent="0.2"/>
    <row r="1534" s="5" customFormat="1" ht="14.25" x14ac:dyDescent="0.2"/>
    <row r="1535" s="5" customFormat="1" ht="14.25" x14ac:dyDescent="0.2"/>
    <row r="1536" s="5" customFormat="1" ht="14.25" x14ac:dyDescent="0.2"/>
    <row r="1537" s="5" customFormat="1" ht="14.25" x14ac:dyDescent="0.2"/>
    <row r="1538" s="5" customFormat="1" ht="14.25" x14ac:dyDescent="0.2"/>
    <row r="1539" s="5" customFormat="1" ht="14.25" x14ac:dyDescent="0.2"/>
    <row r="1540" s="5" customFormat="1" ht="14.25" x14ac:dyDescent="0.2"/>
    <row r="1541" s="5" customFormat="1" ht="14.25" x14ac:dyDescent="0.2"/>
    <row r="1542" s="5" customFormat="1" ht="14.25" x14ac:dyDescent="0.2"/>
    <row r="1543" s="5" customFormat="1" ht="14.25" x14ac:dyDescent="0.2"/>
    <row r="1544" s="5" customFormat="1" ht="14.25" x14ac:dyDescent="0.2"/>
    <row r="1545" s="5" customFormat="1" ht="14.25" x14ac:dyDescent="0.2"/>
    <row r="1546" s="5" customFormat="1" ht="14.25" x14ac:dyDescent="0.2"/>
    <row r="1547" s="5" customFormat="1" ht="14.25" x14ac:dyDescent="0.2"/>
    <row r="1548" s="5" customFormat="1" ht="14.25" x14ac:dyDescent="0.2"/>
    <row r="1549" s="5" customFormat="1" ht="14.25" x14ac:dyDescent="0.2"/>
    <row r="1550" s="5" customFormat="1" ht="14.25" x14ac:dyDescent="0.2"/>
    <row r="1551" s="5" customFormat="1" ht="14.25" x14ac:dyDescent="0.2"/>
    <row r="1552" s="5" customFormat="1" ht="14.25" x14ac:dyDescent="0.2"/>
    <row r="1553" s="5" customFormat="1" ht="14.25" x14ac:dyDescent="0.2"/>
    <row r="1554" s="5" customFormat="1" ht="14.25" x14ac:dyDescent="0.2"/>
    <row r="1555" s="5" customFormat="1" ht="14.25" x14ac:dyDescent="0.2"/>
    <row r="1556" s="5" customFormat="1" ht="14.25" x14ac:dyDescent="0.2"/>
    <row r="1557" s="5" customFormat="1" ht="14.25" x14ac:dyDescent="0.2"/>
    <row r="1558" s="5" customFormat="1" ht="14.25" x14ac:dyDescent="0.2"/>
    <row r="1559" s="5" customFormat="1" ht="14.25" x14ac:dyDescent="0.2"/>
    <row r="1560" s="5" customFormat="1" ht="14.25" x14ac:dyDescent="0.2"/>
    <row r="1561" s="5" customFormat="1" ht="14.25" x14ac:dyDescent="0.2"/>
    <row r="1562" s="5" customFormat="1" ht="14.25" x14ac:dyDescent="0.2"/>
    <row r="1563" s="5" customFormat="1" ht="14.25" x14ac:dyDescent="0.2"/>
    <row r="1564" s="5" customFormat="1" ht="14.25" x14ac:dyDescent="0.2"/>
    <row r="1565" s="5" customFormat="1" ht="14.25" x14ac:dyDescent="0.2"/>
    <row r="1566" s="5" customFormat="1" ht="14.25" x14ac:dyDescent="0.2"/>
    <row r="1567" s="5" customFormat="1" ht="14.25" x14ac:dyDescent="0.2"/>
    <row r="1568" s="5" customFormat="1" ht="14.25" x14ac:dyDescent="0.2"/>
    <row r="1569" s="5" customFormat="1" ht="14.25" x14ac:dyDescent="0.2"/>
    <row r="1570" s="5" customFormat="1" ht="14.25" x14ac:dyDescent="0.2"/>
    <row r="1571" s="5" customFormat="1" ht="14.25" x14ac:dyDescent="0.2"/>
    <row r="1572" s="5" customFormat="1" ht="14.25" x14ac:dyDescent="0.2"/>
    <row r="1573" s="5" customFormat="1" ht="14.25" x14ac:dyDescent="0.2"/>
    <row r="1574" s="5" customFormat="1" ht="14.25" x14ac:dyDescent="0.2"/>
    <row r="1575" s="5" customFormat="1" ht="14.25" x14ac:dyDescent="0.2"/>
    <row r="1576" s="5" customFormat="1" ht="14.25" x14ac:dyDescent="0.2"/>
    <row r="1577" s="5" customFormat="1" ht="14.25" x14ac:dyDescent="0.2"/>
    <row r="1578" s="5" customFormat="1" ht="14.25" x14ac:dyDescent="0.2"/>
    <row r="1579" s="5" customFormat="1" ht="14.25" x14ac:dyDescent="0.2"/>
    <row r="1580" s="5" customFormat="1" ht="14.25" x14ac:dyDescent="0.2"/>
    <row r="1581" s="5" customFormat="1" ht="14.25" x14ac:dyDescent="0.2"/>
    <row r="1582" s="5" customFormat="1" ht="14.25" x14ac:dyDescent="0.2"/>
    <row r="1583" s="5" customFormat="1" ht="14.25" x14ac:dyDescent="0.2"/>
    <row r="1584" s="5" customFormat="1" ht="14.25" x14ac:dyDescent="0.2"/>
    <row r="1585" s="5" customFormat="1" ht="14.25" x14ac:dyDescent="0.2"/>
    <row r="1586" s="5" customFormat="1" ht="14.25" x14ac:dyDescent="0.2"/>
    <row r="1587" s="5" customFormat="1" ht="14.25" x14ac:dyDescent="0.2"/>
    <row r="1588" s="5" customFormat="1" ht="14.25" x14ac:dyDescent="0.2"/>
    <row r="1589" s="5" customFormat="1" ht="14.25" x14ac:dyDescent="0.2"/>
    <row r="1590" s="5" customFormat="1" ht="14.25" x14ac:dyDescent="0.2"/>
    <row r="1591" s="5" customFormat="1" ht="14.25" x14ac:dyDescent="0.2"/>
    <row r="1592" s="5" customFormat="1" ht="14.25" x14ac:dyDescent="0.2"/>
    <row r="1593" s="5" customFormat="1" ht="14.25" x14ac:dyDescent="0.2"/>
    <row r="1594" s="5" customFormat="1" ht="14.25" x14ac:dyDescent="0.2"/>
    <row r="1595" s="5" customFormat="1" ht="14.25" x14ac:dyDescent="0.2"/>
    <row r="1596" s="5" customFormat="1" ht="14.25" x14ac:dyDescent="0.2"/>
    <row r="1597" s="5" customFormat="1" ht="14.25" x14ac:dyDescent="0.2"/>
    <row r="1598" s="5" customFormat="1" ht="14.25" x14ac:dyDescent="0.2"/>
    <row r="1599" s="5" customFormat="1" ht="14.25" x14ac:dyDescent="0.2"/>
    <row r="1600" s="5" customFormat="1" ht="14.25" x14ac:dyDescent="0.2"/>
    <row r="1601" s="5" customFormat="1" ht="14.25" x14ac:dyDescent="0.2"/>
    <row r="1602" s="5" customFormat="1" ht="14.25" x14ac:dyDescent="0.2"/>
    <row r="1603" s="5" customFormat="1" ht="14.25" x14ac:dyDescent="0.2"/>
    <row r="1604" s="5" customFormat="1" ht="14.25" x14ac:dyDescent="0.2"/>
    <row r="1605" s="5" customFormat="1" ht="14.25" x14ac:dyDescent="0.2"/>
    <row r="1606" s="5" customFormat="1" ht="14.25" x14ac:dyDescent="0.2"/>
    <row r="1607" s="5" customFormat="1" ht="14.25" x14ac:dyDescent="0.2"/>
    <row r="1608" s="5" customFormat="1" ht="14.25" x14ac:dyDescent="0.2"/>
    <row r="1609" s="5" customFormat="1" ht="14.25" x14ac:dyDescent="0.2"/>
    <row r="1610" s="5" customFormat="1" ht="14.25" x14ac:dyDescent="0.2"/>
    <row r="1611" s="5" customFormat="1" ht="14.25" x14ac:dyDescent="0.2"/>
    <row r="1612" s="5" customFormat="1" ht="14.25" x14ac:dyDescent="0.2"/>
    <row r="1613" s="5" customFormat="1" ht="14.25" x14ac:dyDescent="0.2"/>
    <row r="1614" s="5" customFormat="1" ht="14.25" x14ac:dyDescent="0.2"/>
    <row r="1615" s="5" customFormat="1" ht="14.25" x14ac:dyDescent="0.2"/>
    <row r="1616" s="5" customFormat="1" ht="14.25" x14ac:dyDescent="0.2"/>
    <row r="1617" s="5" customFormat="1" ht="14.25" x14ac:dyDescent="0.2"/>
    <row r="1618" s="5" customFormat="1" ht="14.25" x14ac:dyDescent="0.2"/>
    <row r="1619" s="5" customFormat="1" ht="14.25" x14ac:dyDescent="0.2"/>
    <row r="1620" s="5" customFormat="1" ht="14.25" x14ac:dyDescent="0.2"/>
    <row r="1621" s="5" customFormat="1" ht="14.25" x14ac:dyDescent="0.2"/>
    <row r="1622" s="5" customFormat="1" ht="14.25" x14ac:dyDescent="0.2"/>
    <row r="1623" s="5" customFormat="1" ht="14.25" x14ac:dyDescent="0.2"/>
    <row r="1624" s="5" customFormat="1" ht="14.25" x14ac:dyDescent="0.2"/>
    <row r="1625" s="5" customFormat="1" ht="14.25" x14ac:dyDescent="0.2"/>
    <row r="1626" s="5" customFormat="1" ht="14.25" x14ac:dyDescent="0.2"/>
    <row r="1627" s="5" customFormat="1" ht="14.25" x14ac:dyDescent="0.2"/>
    <row r="1628" s="5" customFormat="1" ht="14.25" x14ac:dyDescent="0.2"/>
    <row r="1629" s="5" customFormat="1" ht="14.25" x14ac:dyDescent="0.2"/>
    <row r="1630" s="5" customFormat="1" ht="14.25" x14ac:dyDescent="0.2"/>
    <row r="1631" s="5" customFormat="1" ht="14.25" x14ac:dyDescent="0.2"/>
    <row r="1632" s="5" customFormat="1" ht="14.25" x14ac:dyDescent="0.2"/>
    <row r="1633" s="5" customFormat="1" ht="14.25" x14ac:dyDescent="0.2"/>
    <row r="1634" s="5" customFormat="1" ht="14.25" x14ac:dyDescent="0.2"/>
    <row r="1635" s="5" customFormat="1" ht="14.25" x14ac:dyDescent="0.2"/>
    <row r="1636" s="5" customFormat="1" ht="14.25" x14ac:dyDescent="0.2"/>
    <row r="1637" s="5" customFormat="1" ht="14.25" x14ac:dyDescent="0.2"/>
    <row r="1638" s="5" customFormat="1" ht="14.25" x14ac:dyDescent="0.2"/>
    <row r="1639" s="5" customFormat="1" ht="14.25" x14ac:dyDescent="0.2"/>
    <row r="1640" s="5" customFormat="1" ht="14.25" x14ac:dyDescent="0.2"/>
    <row r="1641" s="5" customFormat="1" ht="14.25" x14ac:dyDescent="0.2"/>
    <row r="1642" s="5" customFormat="1" ht="14.25" x14ac:dyDescent="0.2"/>
    <row r="1643" s="5" customFormat="1" ht="14.25" x14ac:dyDescent="0.2"/>
    <row r="1644" s="5" customFormat="1" ht="14.25" x14ac:dyDescent="0.2"/>
    <row r="1645" s="5" customFormat="1" ht="14.25" x14ac:dyDescent="0.2"/>
    <row r="1646" s="5" customFormat="1" ht="14.25" x14ac:dyDescent="0.2"/>
    <row r="1647" s="5" customFormat="1" ht="14.25" x14ac:dyDescent="0.2"/>
    <row r="1648" s="5" customFormat="1" ht="14.25" x14ac:dyDescent="0.2"/>
    <row r="1649" s="5" customFormat="1" ht="14.25" x14ac:dyDescent="0.2"/>
    <row r="1650" s="5" customFormat="1" ht="14.25" x14ac:dyDescent="0.2"/>
    <row r="1651" s="5" customFormat="1" ht="14.25" x14ac:dyDescent="0.2"/>
    <row r="1652" s="5" customFormat="1" ht="14.25" x14ac:dyDescent="0.2"/>
    <row r="1653" s="5" customFormat="1" ht="14.25" x14ac:dyDescent="0.2"/>
    <row r="1654" s="5" customFormat="1" ht="14.25" x14ac:dyDescent="0.2"/>
    <row r="1655" s="5" customFormat="1" ht="14.25" x14ac:dyDescent="0.2"/>
    <row r="1656" s="5" customFormat="1" ht="14.25" x14ac:dyDescent="0.2"/>
    <row r="1657" s="5" customFormat="1" ht="14.25" x14ac:dyDescent="0.2"/>
    <row r="1658" s="5" customFormat="1" ht="14.25" x14ac:dyDescent="0.2"/>
    <row r="1659" s="5" customFormat="1" ht="14.25" x14ac:dyDescent="0.2"/>
    <row r="1660" s="5" customFormat="1" ht="14.25" x14ac:dyDescent="0.2"/>
    <row r="1661" s="5" customFormat="1" ht="14.25" x14ac:dyDescent="0.2"/>
    <row r="1662" s="5" customFormat="1" ht="14.25" x14ac:dyDescent="0.2"/>
    <row r="1663" s="5" customFormat="1" ht="14.25" x14ac:dyDescent="0.2"/>
    <row r="1664" s="5" customFormat="1" ht="14.25" x14ac:dyDescent="0.2"/>
    <row r="1665" s="5" customFormat="1" ht="14.25" x14ac:dyDescent="0.2"/>
    <row r="1666" s="5" customFormat="1" ht="14.25" x14ac:dyDescent="0.2"/>
    <row r="1667" s="5" customFormat="1" ht="14.25" x14ac:dyDescent="0.2"/>
    <row r="1668" s="5" customFormat="1" ht="14.25" x14ac:dyDescent="0.2"/>
    <row r="1669" s="5" customFormat="1" ht="14.25" x14ac:dyDescent="0.2"/>
    <row r="1670" s="5" customFormat="1" ht="14.25" x14ac:dyDescent="0.2"/>
    <row r="1671" s="5" customFormat="1" ht="14.25" x14ac:dyDescent="0.2"/>
    <row r="1672" s="5" customFormat="1" ht="14.25" x14ac:dyDescent="0.2"/>
    <row r="1673" s="5" customFormat="1" ht="14.25" x14ac:dyDescent="0.2"/>
    <row r="1674" s="5" customFormat="1" ht="14.25" x14ac:dyDescent="0.2"/>
    <row r="1675" s="5" customFormat="1" ht="14.25" x14ac:dyDescent="0.2"/>
    <row r="1676" s="5" customFormat="1" ht="14.25" x14ac:dyDescent="0.2"/>
    <row r="1677" s="5" customFormat="1" ht="14.25" x14ac:dyDescent="0.2"/>
    <row r="1678" s="5" customFormat="1" ht="14.25" x14ac:dyDescent="0.2"/>
    <row r="1679" s="5" customFormat="1" ht="14.25" x14ac:dyDescent="0.2"/>
    <row r="1680" s="5" customFormat="1" ht="14.25" x14ac:dyDescent="0.2"/>
    <row r="1681" s="5" customFormat="1" ht="14.25" x14ac:dyDescent="0.2"/>
    <row r="1682" s="5" customFormat="1" ht="14.25" x14ac:dyDescent="0.2"/>
    <row r="1683" s="5" customFormat="1" ht="14.25" x14ac:dyDescent="0.2"/>
    <row r="1684" s="5" customFormat="1" ht="14.25" x14ac:dyDescent="0.2"/>
    <row r="1685" s="5" customFormat="1" ht="14.25" x14ac:dyDescent="0.2"/>
    <row r="1686" s="5" customFormat="1" ht="14.25" x14ac:dyDescent="0.2"/>
    <row r="1687" s="5" customFormat="1" ht="14.25" x14ac:dyDescent="0.2"/>
    <row r="1688" s="5" customFormat="1" ht="14.25" x14ac:dyDescent="0.2"/>
    <row r="1689" s="5" customFormat="1" ht="14.25" x14ac:dyDescent="0.2"/>
    <row r="1690" s="5" customFormat="1" ht="14.25" x14ac:dyDescent="0.2"/>
    <row r="1691" s="5" customFormat="1" ht="14.25" x14ac:dyDescent="0.2"/>
    <row r="1692" s="5" customFormat="1" ht="14.25" x14ac:dyDescent="0.2"/>
    <row r="1693" s="5" customFormat="1" ht="14.25" x14ac:dyDescent="0.2"/>
    <row r="1694" s="5" customFormat="1" ht="14.25" x14ac:dyDescent="0.2"/>
    <row r="1695" s="5" customFormat="1" ht="14.25" x14ac:dyDescent="0.2"/>
    <row r="1696" s="5" customFormat="1" ht="14.25" x14ac:dyDescent="0.2"/>
    <row r="1697" s="5" customFormat="1" ht="14.25" x14ac:dyDescent="0.2"/>
    <row r="1698" s="5" customFormat="1" ht="14.25" x14ac:dyDescent="0.2"/>
    <row r="1699" s="5" customFormat="1" ht="14.25" x14ac:dyDescent="0.2"/>
    <row r="1700" s="5" customFormat="1" ht="14.25" x14ac:dyDescent="0.2"/>
    <row r="1701" s="5" customFormat="1" ht="14.25" x14ac:dyDescent="0.2"/>
    <row r="1702" s="5" customFormat="1" ht="14.25" x14ac:dyDescent="0.2"/>
    <row r="1703" s="5" customFormat="1" ht="14.25" x14ac:dyDescent="0.2"/>
    <row r="1704" s="5" customFormat="1" ht="14.25" x14ac:dyDescent="0.2"/>
    <row r="1705" s="5" customFormat="1" ht="14.25" x14ac:dyDescent="0.2"/>
    <row r="1706" s="5" customFormat="1" ht="14.25" x14ac:dyDescent="0.2"/>
    <row r="1707" s="5" customFormat="1" ht="14.25" x14ac:dyDescent="0.2"/>
    <row r="1708" s="5" customFormat="1" ht="14.25" x14ac:dyDescent="0.2"/>
    <row r="1709" s="5" customFormat="1" ht="14.25" x14ac:dyDescent="0.2"/>
    <row r="1710" s="5" customFormat="1" ht="14.25" x14ac:dyDescent="0.2"/>
    <row r="1711" s="5" customFormat="1" ht="14.25" x14ac:dyDescent="0.2"/>
    <row r="1712" s="5" customFormat="1" ht="14.25" x14ac:dyDescent="0.2"/>
    <row r="1713" s="5" customFormat="1" ht="14.25" x14ac:dyDescent="0.2"/>
    <row r="1714" s="5" customFormat="1" ht="14.25" x14ac:dyDescent="0.2"/>
    <row r="1715" s="5" customFormat="1" ht="14.25" x14ac:dyDescent="0.2"/>
    <row r="1716" s="5" customFormat="1" ht="14.25" x14ac:dyDescent="0.2"/>
    <row r="1717" s="5" customFormat="1" ht="14.25" x14ac:dyDescent="0.2"/>
    <row r="1718" s="5" customFormat="1" ht="14.25" x14ac:dyDescent="0.2"/>
    <row r="1719" s="5" customFormat="1" ht="14.25" x14ac:dyDescent="0.2"/>
    <row r="1720" s="5" customFormat="1" ht="14.25" x14ac:dyDescent="0.2"/>
    <row r="1721" s="5" customFormat="1" ht="14.25" x14ac:dyDescent="0.2"/>
    <row r="1722" s="5" customFormat="1" ht="14.25" x14ac:dyDescent="0.2"/>
    <row r="1723" s="5" customFormat="1" ht="14.25" x14ac:dyDescent="0.2"/>
    <row r="1724" s="5" customFormat="1" ht="14.25" x14ac:dyDescent="0.2"/>
    <row r="1725" s="5" customFormat="1" ht="14.25" x14ac:dyDescent="0.2"/>
    <row r="1726" s="5" customFormat="1" ht="14.25" x14ac:dyDescent="0.2"/>
    <row r="1727" s="5" customFormat="1" ht="14.25" x14ac:dyDescent="0.2"/>
    <row r="1728" s="5" customFormat="1" ht="14.25" x14ac:dyDescent="0.2"/>
    <row r="1729" s="5" customFormat="1" ht="14.25" x14ac:dyDescent="0.2"/>
    <row r="1730" s="5" customFormat="1" ht="14.25" x14ac:dyDescent="0.2"/>
    <row r="1731" s="5" customFormat="1" ht="14.25" x14ac:dyDescent="0.2"/>
    <row r="1732" s="5" customFormat="1" ht="14.25" x14ac:dyDescent="0.2"/>
    <row r="1733" s="5" customFormat="1" ht="14.25" x14ac:dyDescent="0.2"/>
    <row r="1734" s="5" customFormat="1" ht="14.25" x14ac:dyDescent="0.2"/>
    <row r="1735" s="5" customFormat="1" ht="14.25" x14ac:dyDescent="0.2"/>
    <row r="1736" s="5" customFormat="1" ht="14.25" x14ac:dyDescent="0.2"/>
    <row r="1737" s="5" customFormat="1" ht="14.25" x14ac:dyDescent="0.2"/>
    <row r="1738" s="5" customFormat="1" ht="14.25" x14ac:dyDescent="0.2"/>
    <row r="1739" s="5" customFormat="1" ht="14.25" x14ac:dyDescent="0.2"/>
    <row r="1740" s="5" customFormat="1" ht="14.25" x14ac:dyDescent="0.2"/>
    <row r="1741" s="5" customFormat="1" ht="14.25" x14ac:dyDescent="0.2"/>
    <row r="1742" s="5" customFormat="1" ht="14.25" x14ac:dyDescent="0.2"/>
    <row r="1743" s="5" customFormat="1" ht="14.25" x14ac:dyDescent="0.2"/>
    <row r="1744" s="5" customFormat="1" ht="14.25" x14ac:dyDescent="0.2"/>
    <row r="1745" s="5" customFormat="1" ht="14.25" x14ac:dyDescent="0.2"/>
    <row r="1746" s="5" customFormat="1" ht="14.25" x14ac:dyDescent="0.2"/>
    <row r="1747" s="5" customFormat="1" ht="14.25" x14ac:dyDescent="0.2"/>
    <row r="1748" s="5" customFormat="1" ht="14.25" x14ac:dyDescent="0.2"/>
    <row r="1749" s="5" customFormat="1" ht="14.25" x14ac:dyDescent="0.2"/>
    <row r="1750" s="5" customFormat="1" ht="14.25" x14ac:dyDescent="0.2"/>
    <row r="1751" s="5" customFormat="1" ht="14.25" x14ac:dyDescent="0.2"/>
    <row r="1752" s="5" customFormat="1" ht="14.25" x14ac:dyDescent="0.2"/>
    <row r="1753" s="5" customFormat="1" ht="14.25" x14ac:dyDescent="0.2"/>
    <row r="1754" s="5" customFormat="1" ht="14.25" x14ac:dyDescent="0.2"/>
    <row r="1755" s="5" customFormat="1" ht="14.25" x14ac:dyDescent="0.2"/>
    <row r="1756" s="5" customFormat="1" ht="14.25" x14ac:dyDescent="0.2"/>
    <row r="1757" s="5" customFormat="1" ht="14.25" x14ac:dyDescent="0.2"/>
    <row r="1758" s="5" customFormat="1" ht="14.25" x14ac:dyDescent="0.2"/>
    <row r="1759" s="5" customFormat="1" ht="14.25" x14ac:dyDescent="0.2"/>
    <row r="1760" s="5" customFormat="1" ht="14.25" x14ac:dyDescent="0.2"/>
    <row r="1761" s="5" customFormat="1" ht="14.25" x14ac:dyDescent="0.2"/>
    <row r="1762" s="5" customFormat="1" ht="14.25" x14ac:dyDescent="0.2"/>
    <row r="1763" s="5" customFormat="1" ht="14.25" x14ac:dyDescent="0.2"/>
    <row r="1764" s="5" customFormat="1" ht="14.25" x14ac:dyDescent="0.2"/>
    <row r="1765" s="5" customFormat="1" ht="14.25" x14ac:dyDescent="0.2"/>
    <row r="1766" s="5" customFormat="1" ht="14.25" x14ac:dyDescent="0.2"/>
    <row r="1767" s="5" customFormat="1" ht="14.25" x14ac:dyDescent="0.2"/>
    <row r="1768" s="5" customFormat="1" ht="14.25" x14ac:dyDescent="0.2"/>
    <row r="1769" s="5" customFormat="1" ht="14.25" x14ac:dyDescent="0.2"/>
    <row r="1770" s="5" customFormat="1" ht="14.25" x14ac:dyDescent="0.2"/>
    <row r="1771" s="5" customFormat="1" ht="14.25" x14ac:dyDescent="0.2"/>
    <row r="1772" s="5" customFormat="1" ht="14.25" x14ac:dyDescent="0.2"/>
    <row r="1773" s="5" customFormat="1" ht="14.25" x14ac:dyDescent="0.2"/>
    <row r="1774" s="5" customFormat="1" ht="14.25" x14ac:dyDescent="0.2"/>
    <row r="1775" s="5" customFormat="1" ht="14.25" x14ac:dyDescent="0.2"/>
    <row r="1776" s="5" customFormat="1" ht="14.25" x14ac:dyDescent="0.2"/>
    <row r="1777" s="5" customFormat="1" ht="14.25" x14ac:dyDescent="0.2"/>
    <row r="1778" s="5" customFormat="1" ht="14.25" x14ac:dyDescent="0.2"/>
    <row r="1779" s="5" customFormat="1" ht="14.25" x14ac:dyDescent="0.2"/>
    <row r="1780" s="5" customFormat="1" ht="14.25" x14ac:dyDescent="0.2"/>
    <row r="1781" s="5" customFormat="1" ht="14.25" x14ac:dyDescent="0.2"/>
    <row r="1782" s="5" customFormat="1" ht="14.25" x14ac:dyDescent="0.2"/>
    <row r="1783" s="5" customFormat="1" ht="14.25" x14ac:dyDescent="0.2"/>
    <row r="1784" s="5" customFormat="1" ht="14.25" x14ac:dyDescent="0.2"/>
    <row r="1785" s="5" customFormat="1" ht="14.25" x14ac:dyDescent="0.2"/>
    <row r="1786" s="5" customFormat="1" ht="14.25" x14ac:dyDescent="0.2"/>
    <row r="1787" s="5" customFormat="1" ht="14.25" x14ac:dyDescent="0.2"/>
    <row r="1788" s="5" customFormat="1" ht="14.25" x14ac:dyDescent="0.2"/>
    <row r="1789" s="5" customFormat="1" ht="14.25" x14ac:dyDescent="0.2"/>
    <row r="1790" s="5" customFormat="1" ht="14.25" x14ac:dyDescent="0.2"/>
    <row r="1791" s="5" customFormat="1" ht="14.25" x14ac:dyDescent="0.2"/>
    <row r="1792" s="5" customFormat="1" ht="14.25" x14ac:dyDescent="0.2"/>
    <row r="1793" s="5" customFormat="1" ht="14.25" x14ac:dyDescent="0.2"/>
    <row r="1794" s="5" customFormat="1" ht="14.25" x14ac:dyDescent="0.2"/>
    <row r="1795" s="5" customFormat="1" ht="14.25" x14ac:dyDescent="0.2"/>
    <row r="1796" s="5" customFormat="1" ht="14.25" x14ac:dyDescent="0.2"/>
    <row r="1797" s="5" customFormat="1" ht="14.25" x14ac:dyDescent="0.2"/>
    <row r="1798" s="5" customFormat="1" ht="14.25" x14ac:dyDescent="0.2"/>
    <row r="1799" s="5" customFormat="1" ht="14.25" x14ac:dyDescent="0.2"/>
    <row r="1800" s="5" customFormat="1" ht="14.25" x14ac:dyDescent="0.2"/>
    <row r="1801" s="5" customFormat="1" ht="14.25" x14ac:dyDescent="0.2"/>
    <row r="1802" s="5" customFormat="1" ht="14.25" x14ac:dyDescent="0.2"/>
    <row r="1803" s="5" customFormat="1" ht="14.25" x14ac:dyDescent="0.2"/>
    <row r="1804" s="5" customFormat="1" ht="14.25" x14ac:dyDescent="0.2"/>
    <row r="1805" s="5" customFormat="1" ht="14.25" x14ac:dyDescent="0.2"/>
    <row r="1806" s="5" customFormat="1" ht="14.25" x14ac:dyDescent="0.2"/>
    <row r="1807" s="5" customFormat="1" ht="14.25" x14ac:dyDescent="0.2"/>
    <row r="1808" s="5" customFormat="1" ht="14.25" x14ac:dyDescent="0.2"/>
    <row r="1809" s="5" customFormat="1" ht="14.25" x14ac:dyDescent="0.2"/>
    <row r="1810" s="5" customFormat="1" ht="14.25" x14ac:dyDescent="0.2"/>
    <row r="1811" s="5" customFormat="1" ht="14.25" x14ac:dyDescent="0.2"/>
    <row r="1812" s="5" customFormat="1" ht="14.25" x14ac:dyDescent="0.2"/>
    <row r="1813" s="5" customFormat="1" ht="14.25" x14ac:dyDescent="0.2"/>
    <row r="1814" s="5" customFormat="1" ht="14.25" x14ac:dyDescent="0.2"/>
    <row r="1815" s="5" customFormat="1" ht="14.25" x14ac:dyDescent="0.2"/>
    <row r="1816" s="5" customFormat="1" ht="14.25" x14ac:dyDescent="0.2"/>
    <row r="1817" s="5" customFormat="1" ht="14.25" x14ac:dyDescent="0.2"/>
    <row r="1818" s="5" customFormat="1" ht="14.25" x14ac:dyDescent="0.2"/>
    <row r="1819" s="5" customFormat="1" ht="14.25" x14ac:dyDescent="0.2"/>
    <row r="1820" s="5" customFormat="1" ht="14.25" x14ac:dyDescent="0.2"/>
    <row r="1821" s="5" customFormat="1" ht="14.25" x14ac:dyDescent="0.2"/>
    <row r="1822" s="5" customFormat="1" ht="14.25" x14ac:dyDescent="0.2"/>
    <row r="1823" s="5" customFormat="1" ht="14.25" x14ac:dyDescent="0.2"/>
    <row r="1824" s="5" customFormat="1" ht="14.25" x14ac:dyDescent="0.2"/>
    <row r="1825" s="5" customFormat="1" ht="14.25" x14ac:dyDescent="0.2"/>
    <row r="1826" s="5" customFormat="1" ht="14.25" x14ac:dyDescent="0.2"/>
    <row r="1827" s="5" customFormat="1" ht="14.25" x14ac:dyDescent="0.2"/>
    <row r="1828" s="5" customFormat="1" ht="14.25" x14ac:dyDescent="0.2"/>
    <row r="1829" s="5" customFormat="1" ht="14.25" x14ac:dyDescent="0.2"/>
    <row r="1830" s="5" customFormat="1" ht="14.25" x14ac:dyDescent="0.2"/>
    <row r="1831" s="5" customFormat="1" ht="14.25" x14ac:dyDescent="0.2"/>
    <row r="1832" s="5" customFormat="1" ht="14.25" x14ac:dyDescent="0.2"/>
    <row r="1833" s="5" customFormat="1" ht="14.25" x14ac:dyDescent="0.2"/>
    <row r="1834" s="5" customFormat="1" ht="14.25" x14ac:dyDescent="0.2"/>
    <row r="1835" s="5" customFormat="1" ht="14.25" x14ac:dyDescent="0.2"/>
    <row r="1836" s="5" customFormat="1" ht="14.25" x14ac:dyDescent="0.2"/>
    <row r="1837" s="5" customFormat="1" ht="14.25" x14ac:dyDescent="0.2"/>
    <row r="1838" s="5" customFormat="1" ht="14.25" x14ac:dyDescent="0.2"/>
    <row r="1839" s="5" customFormat="1" ht="14.25" x14ac:dyDescent="0.2"/>
    <row r="1840" s="5" customFormat="1" ht="14.25" x14ac:dyDescent="0.2"/>
    <row r="1841" s="5" customFormat="1" ht="14.25" x14ac:dyDescent="0.2"/>
    <row r="1842" s="5" customFormat="1" ht="14.25" x14ac:dyDescent="0.2"/>
    <row r="1843" s="5" customFormat="1" ht="14.25" x14ac:dyDescent="0.2"/>
    <row r="1844" s="5" customFormat="1" ht="14.25" x14ac:dyDescent="0.2"/>
    <row r="1845" s="5" customFormat="1" ht="14.25" x14ac:dyDescent="0.2"/>
    <row r="1846" s="5" customFormat="1" ht="14.25" x14ac:dyDescent="0.2"/>
    <row r="1847" s="5" customFormat="1" ht="14.25" x14ac:dyDescent="0.2"/>
    <row r="1848" s="5" customFormat="1" ht="14.25" x14ac:dyDescent="0.2"/>
    <row r="1849" s="5" customFormat="1" ht="14.25" x14ac:dyDescent="0.2"/>
    <row r="1850" s="5" customFormat="1" ht="14.25" x14ac:dyDescent="0.2"/>
    <row r="1851" s="5" customFormat="1" ht="14.25" x14ac:dyDescent="0.2"/>
    <row r="1852" s="5" customFormat="1" ht="14.25" x14ac:dyDescent="0.2"/>
    <row r="1853" s="5" customFormat="1" ht="14.25" x14ac:dyDescent="0.2"/>
    <row r="1854" s="5" customFormat="1" ht="14.25" x14ac:dyDescent="0.2"/>
    <row r="1855" s="5" customFormat="1" ht="14.25" x14ac:dyDescent="0.2"/>
    <row r="1856" s="5" customFormat="1" ht="14.25" x14ac:dyDescent="0.2"/>
    <row r="1857" s="5" customFormat="1" ht="14.25" x14ac:dyDescent="0.2"/>
    <row r="1858" s="5" customFormat="1" ht="14.25" x14ac:dyDescent="0.2"/>
    <row r="1859" s="5" customFormat="1" ht="14.25" x14ac:dyDescent="0.2"/>
    <row r="1860" s="5" customFormat="1" ht="14.25" x14ac:dyDescent="0.2"/>
    <row r="1861" s="5" customFormat="1" ht="14.25" x14ac:dyDescent="0.2"/>
    <row r="1862" s="5" customFormat="1" ht="14.25" x14ac:dyDescent="0.2"/>
    <row r="1863" s="5" customFormat="1" ht="14.25" x14ac:dyDescent="0.2"/>
    <row r="1864" s="5" customFormat="1" ht="14.25" x14ac:dyDescent="0.2"/>
    <row r="1865" s="5" customFormat="1" ht="14.25" x14ac:dyDescent="0.2"/>
    <row r="1866" s="5" customFormat="1" ht="14.25" x14ac:dyDescent="0.2"/>
    <row r="1867" s="5" customFormat="1" ht="14.25" x14ac:dyDescent="0.2"/>
    <row r="1868" s="5" customFormat="1" ht="14.25" x14ac:dyDescent="0.2"/>
    <row r="1869" s="5" customFormat="1" ht="14.25" x14ac:dyDescent="0.2"/>
    <row r="1870" s="5" customFormat="1" ht="14.25" x14ac:dyDescent="0.2"/>
    <row r="1871" s="5" customFormat="1" ht="14.25" x14ac:dyDescent="0.2"/>
    <row r="1872" s="5" customFormat="1" ht="14.25" x14ac:dyDescent="0.2"/>
    <row r="1873" s="5" customFormat="1" ht="14.25" x14ac:dyDescent="0.2"/>
    <row r="1874" s="5" customFormat="1" ht="14.25" x14ac:dyDescent="0.2"/>
    <row r="1875" s="5" customFormat="1" ht="14.25" x14ac:dyDescent="0.2"/>
    <row r="1876" s="5" customFormat="1" ht="14.25" x14ac:dyDescent="0.2"/>
    <row r="1877" s="5" customFormat="1" ht="14.25" x14ac:dyDescent="0.2"/>
    <row r="1878" s="5" customFormat="1" ht="14.25" x14ac:dyDescent="0.2"/>
    <row r="1879" s="5" customFormat="1" ht="14.25" x14ac:dyDescent="0.2"/>
    <row r="1880" s="5" customFormat="1" ht="14.25" x14ac:dyDescent="0.2"/>
    <row r="1881" s="5" customFormat="1" ht="14.25" x14ac:dyDescent="0.2"/>
    <row r="1882" s="5" customFormat="1" ht="14.25" x14ac:dyDescent="0.2"/>
    <row r="1883" s="5" customFormat="1" ht="14.25" x14ac:dyDescent="0.2"/>
    <row r="1884" s="5" customFormat="1" ht="14.25" x14ac:dyDescent="0.2"/>
    <row r="1885" s="5" customFormat="1" ht="14.25" x14ac:dyDescent="0.2"/>
    <row r="1886" s="5" customFormat="1" ht="14.25" x14ac:dyDescent="0.2"/>
    <row r="1887" s="5" customFormat="1" ht="14.25" x14ac:dyDescent="0.2"/>
    <row r="1888" s="5" customFormat="1" ht="14.25" x14ac:dyDescent="0.2"/>
    <row r="1889" s="5" customFormat="1" ht="14.25" x14ac:dyDescent="0.2"/>
    <row r="1890" s="5" customFormat="1" ht="14.25" x14ac:dyDescent="0.2"/>
    <row r="1891" s="5" customFormat="1" ht="14.25" x14ac:dyDescent="0.2"/>
    <row r="1892" s="5" customFormat="1" ht="14.25" x14ac:dyDescent="0.2"/>
    <row r="1893" s="5" customFormat="1" ht="14.25" x14ac:dyDescent="0.2"/>
    <row r="1894" s="5" customFormat="1" ht="14.25" x14ac:dyDescent="0.2"/>
    <row r="1895" s="5" customFormat="1" ht="14.25" x14ac:dyDescent="0.2"/>
    <row r="1896" s="5" customFormat="1" ht="14.25" x14ac:dyDescent="0.2"/>
    <row r="1897" s="5" customFormat="1" ht="14.25" x14ac:dyDescent="0.2"/>
    <row r="1898" s="5" customFormat="1" ht="14.25" x14ac:dyDescent="0.2"/>
    <row r="1899" s="5" customFormat="1" ht="14.25" x14ac:dyDescent="0.2"/>
    <row r="1900" s="5" customFormat="1" ht="14.25" x14ac:dyDescent="0.2"/>
    <row r="1901" s="5" customFormat="1" ht="14.25" x14ac:dyDescent="0.2"/>
    <row r="1902" s="5" customFormat="1" ht="14.25" x14ac:dyDescent="0.2"/>
    <row r="1903" s="5" customFormat="1" ht="14.25" x14ac:dyDescent="0.2"/>
    <row r="1904" s="5" customFormat="1" ht="14.25" x14ac:dyDescent="0.2"/>
    <row r="1905" s="5" customFormat="1" ht="14.25" x14ac:dyDescent="0.2"/>
    <row r="1906" s="5" customFormat="1" ht="14.25" x14ac:dyDescent="0.2"/>
    <row r="1907" s="5" customFormat="1" ht="14.25" x14ac:dyDescent="0.2"/>
    <row r="1908" s="5" customFormat="1" ht="14.25" x14ac:dyDescent="0.2"/>
    <row r="1909" s="5" customFormat="1" ht="14.25" x14ac:dyDescent="0.2"/>
    <row r="1910" s="5" customFormat="1" ht="14.25" x14ac:dyDescent="0.2"/>
    <row r="1911" s="5" customFormat="1" ht="14.25" x14ac:dyDescent="0.2"/>
    <row r="1912" s="5" customFormat="1" ht="14.25" x14ac:dyDescent="0.2"/>
    <row r="1913" s="5" customFormat="1" ht="14.25" x14ac:dyDescent="0.2"/>
    <row r="1914" s="5" customFormat="1" ht="14.25" x14ac:dyDescent="0.2"/>
    <row r="1915" s="5" customFormat="1" ht="14.25" x14ac:dyDescent="0.2"/>
    <row r="1916" s="5" customFormat="1" ht="14.25" x14ac:dyDescent="0.2"/>
    <row r="1917" s="5" customFormat="1" ht="14.25" x14ac:dyDescent="0.2"/>
    <row r="1918" s="5" customFormat="1" ht="14.25" x14ac:dyDescent="0.2"/>
    <row r="1919" s="5" customFormat="1" ht="14.25" x14ac:dyDescent="0.2"/>
    <row r="1920" s="5" customFormat="1" ht="14.25" x14ac:dyDescent="0.2"/>
    <row r="1921" s="5" customFormat="1" ht="14.25" x14ac:dyDescent="0.2"/>
    <row r="1922" s="5" customFormat="1" ht="14.25" x14ac:dyDescent="0.2"/>
    <row r="1923" s="5" customFormat="1" ht="14.25" x14ac:dyDescent="0.2"/>
    <row r="1924" s="5" customFormat="1" ht="14.25" x14ac:dyDescent="0.2"/>
    <row r="1925" s="5" customFormat="1" ht="14.25" x14ac:dyDescent="0.2"/>
    <row r="1926" s="5" customFormat="1" ht="14.25" x14ac:dyDescent="0.2"/>
    <row r="1927" s="5" customFormat="1" ht="14.25" x14ac:dyDescent="0.2"/>
    <row r="1928" s="5" customFormat="1" ht="14.25" x14ac:dyDescent="0.2"/>
    <row r="1929" s="5" customFormat="1" ht="14.25" x14ac:dyDescent="0.2"/>
    <row r="1930" s="5" customFormat="1" ht="14.25" x14ac:dyDescent="0.2"/>
    <row r="1931" s="5" customFormat="1" ht="14.25" x14ac:dyDescent="0.2"/>
    <row r="1932" s="5" customFormat="1" ht="14.25" x14ac:dyDescent="0.2"/>
    <row r="1933" s="5" customFormat="1" ht="14.25" x14ac:dyDescent="0.2"/>
    <row r="1934" s="5" customFormat="1" ht="14.25" x14ac:dyDescent="0.2"/>
    <row r="1935" s="5" customFormat="1" ht="14.25" x14ac:dyDescent="0.2"/>
    <row r="1936" s="5" customFormat="1" ht="14.25" x14ac:dyDescent="0.2"/>
    <row r="1937" s="5" customFormat="1" ht="14.25" x14ac:dyDescent="0.2"/>
    <row r="1938" s="5" customFormat="1" ht="14.25" x14ac:dyDescent="0.2"/>
    <row r="1939" s="5" customFormat="1" ht="14.25" x14ac:dyDescent="0.2"/>
    <row r="1940" s="5" customFormat="1" ht="14.25" x14ac:dyDescent="0.2"/>
    <row r="1941" s="5" customFormat="1" ht="14.25" x14ac:dyDescent="0.2"/>
    <row r="1942" s="5" customFormat="1" ht="14.25" x14ac:dyDescent="0.2"/>
    <row r="1943" s="5" customFormat="1" ht="14.25" x14ac:dyDescent="0.2"/>
    <row r="1944" s="5" customFormat="1" ht="14.25" x14ac:dyDescent="0.2"/>
    <row r="1945" s="5" customFormat="1" ht="14.25" x14ac:dyDescent="0.2"/>
    <row r="1946" s="5" customFormat="1" ht="14.25" x14ac:dyDescent="0.2"/>
    <row r="1947" s="5" customFormat="1" ht="14.25" x14ac:dyDescent="0.2"/>
    <row r="1948" s="5" customFormat="1" ht="14.25" x14ac:dyDescent="0.2"/>
    <row r="1949" s="5" customFormat="1" ht="14.25" x14ac:dyDescent="0.2"/>
    <row r="1950" s="5" customFormat="1" ht="14.25" x14ac:dyDescent="0.2"/>
    <row r="1951" s="5" customFormat="1" ht="14.25" x14ac:dyDescent="0.2"/>
    <row r="1952" s="5" customFormat="1" ht="14.25" x14ac:dyDescent="0.2"/>
    <row r="1953" s="5" customFormat="1" ht="14.25" x14ac:dyDescent="0.2"/>
    <row r="1954" s="5" customFormat="1" ht="14.25" x14ac:dyDescent="0.2"/>
    <row r="1955" s="5" customFormat="1" ht="14.25" x14ac:dyDescent="0.2"/>
    <row r="1956" s="5" customFormat="1" ht="14.25" x14ac:dyDescent="0.2"/>
    <row r="1957" s="5" customFormat="1" ht="14.25" x14ac:dyDescent="0.2"/>
    <row r="1958" s="5" customFormat="1" ht="14.25" x14ac:dyDescent="0.2"/>
    <row r="1959" s="5" customFormat="1" ht="14.25" x14ac:dyDescent="0.2"/>
    <row r="1960" s="5" customFormat="1" ht="14.25" x14ac:dyDescent="0.2"/>
    <row r="1961" s="5" customFormat="1" ht="14.25" x14ac:dyDescent="0.2"/>
    <row r="1962" s="5" customFormat="1" ht="14.25" x14ac:dyDescent="0.2"/>
    <row r="1963" s="5" customFormat="1" ht="14.25" x14ac:dyDescent="0.2"/>
    <row r="1964" s="5" customFormat="1" ht="14.25" x14ac:dyDescent="0.2"/>
    <row r="1965" s="5" customFormat="1" ht="14.25" x14ac:dyDescent="0.2"/>
    <row r="1966" s="5" customFormat="1" ht="14.25" x14ac:dyDescent="0.2"/>
    <row r="1967" s="5" customFormat="1" ht="14.25" x14ac:dyDescent="0.2"/>
    <row r="1968" s="5" customFormat="1" ht="14.25" x14ac:dyDescent="0.2"/>
    <row r="1969" s="5" customFormat="1" ht="14.25" x14ac:dyDescent="0.2"/>
    <row r="1970" s="5" customFormat="1" ht="14.25" x14ac:dyDescent="0.2"/>
    <row r="1971" s="5" customFormat="1" ht="14.25" x14ac:dyDescent="0.2"/>
    <row r="1972" s="5" customFormat="1" ht="14.25" x14ac:dyDescent="0.2"/>
    <row r="1973" s="5" customFormat="1" ht="14.25" x14ac:dyDescent="0.2"/>
    <row r="1974" s="5" customFormat="1" ht="14.25" x14ac:dyDescent="0.2"/>
    <row r="1975" s="5" customFormat="1" ht="14.25" x14ac:dyDescent="0.2"/>
    <row r="1976" s="5" customFormat="1" ht="14.25" x14ac:dyDescent="0.2"/>
    <row r="1977" s="5" customFormat="1" ht="14.25" x14ac:dyDescent="0.2"/>
    <row r="1978" s="5" customFormat="1" ht="14.25" x14ac:dyDescent="0.2"/>
    <row r="1979" s="5" customFormat="1" ht="14.25" x14ac:dyDescent="0.2"/>
    <row r="1980" s="5" customFormat="1" ht="14.25" x14ac:dyDescent="0.2"/>
    <row r="1981" s="5" customFormat="1" ht="14.25" x14ac:dyDescent="0.2"/>
    <row r="1982" s="5" customFormat="1" ht="14.25" x14ac:dyDescent="0.2"/>
    <row r="1983" s="5" customFormat="1" ht="14.25" x14ac:dyDescent="0.2"/>
    <row r="1984" s="5" customFormat="1" ht="14.25" x14ac:dyDescent="0.2"/>
    <row r="1985" s="5" customFormat="1" ht="14.25" x14ac:dyDescent="0.2"/>
    <row r="1986" s="5" customFormat="1" ht="14.25" x14ac:dyDescent="0.2"/>
    <row r="1987" s="5" customFormat="1" ht="14.25" x14ac:dyDescent="0.2"/>
    <row r="1988" s="5" customFormat="1" ht="14.25" x14ac:dyDescent="0.2"/>
    <row r="1989" s="5" customFormat="1" ht="14.25" x14ac:dyDescent="0.2"/>
    <row r="1990" s="5" customFormat="1" ht="14.25" x14ac:dyDescent="0.2"/>
    <row r="1991" s="5" customFormat="1" ht="14.25" x14ac:dyDescent="0.2"/>
    <row r="1992" s="5" customFormat="1" ht="14.25" x14ac:dyDescent="0.2"/>
    <row r="1993" s="5" customFormat="1" ht="14.25" x14ac:dyDescent="0.2"/>
    <row r="1994" s="5" customFormat="1" ht="14.25" x14ac:dyDescent="0.2"/>
    <row r="1995" s="5" customFormat="1" ht="14.25" x14ac:dyDescent="0.2"/>
    <row r="1996" s="5" customFormat="1" ht="14.25" x14ac:dyDescent="0.2"/>
    <row r="1997" s="5" customFormat="1" ht="14.25" x14ac:dyDescent="0.2"/>
    <row r="1998" s="5" customFormat="1" ht="14.25" x14ac:dyDescent="0.2"/>
    <row r="1999" s="5" customFormat="1" ht="14.25" x14ac:dyDescent="0.2"/>
    <row r="2000" s="5" customFormat="1" ht="14.25" x14ac:dyDescent="0.2"/>
    <row r="2001" s="5" customFormat="1" ht="14.25" x14ac:dyDescent="0.2"/>
    <row r="2002" s="5" customFormat="1" ht="14.25" x14ac:dyDescent="0.2"/>
    <row r="2003" s="5" customFormat="1" ht="14.25" x14ac:dyDescent="0.2"/>
    <row r="2004" s="5" customFormat="1" ht="14.25" x14ac:dyDescent="0.2"/>
    <row r="2005" s="5" customFormat="1" ht="14.25" x14ac:dyDescent="0.2"/>
    <row r="2006" s="5" customFormat="1" ht="14.25" x14ac:dyDescent="0.2"/>
    <row r="2007" s="5" customFormat="1" ht="14.25" x14ac:dyDescent="0.2"/>
    <row r="2008" s="5" customFormat="1" ht="14.25" x14ac:dyDescent="0.2"/>
    <row r="2009" s="5" customFormat="1" ht="14.25" x14ac:dyDescent="0.2"/>
    <row r="2010" s="5" customFormat="1" ht="14.25" x14ac:dyDescent="0.2"/>
    <row r="2011" s="5" customFormat="1" ht="14.25" x14ac:dyDescent="0.2"/>
    <row r="2012" s="5" customFormat="1" ht="14.25" x14ac:dyDescent="0.2"/>
    <row r="2013" s="5" customFormat="1" ht="14.25" x14ac:dyDescent="0.2"/>
    <row r="2014" s="5" customFormat="1" ht="14.25" x14ac:dyDescent="0.2"/>
    <row r="2015" s="5" customFormat="1" ht="14.25" x14ac:dyDescent="0.2"/>
    <row r="2016" s="5" customFormat="1" ht="14.25" x14ac:dyDescent="0.2"/>
    <row r="2017" s="5" customFormat="1" ht="14.25" x14ac:dyDescent="0.2"/>
    <row r="2018" s="5" customFormat="1" ht="14.25" x14ac:dyDescent="0.2"/>
    <row r="2019" s="5" customFormat="1" ht="14.25" x14ac:dyDescent="0.2"/>
    <row r="2020" s="5" customFormat="1" ht="14.25" x14ac:dyDescent="0.2"/>
    <row r="2021" s="5" customFormat="1" ht="14.25" x14ac:dyDescent="0.2"/>
    <row r="2022" s="5" customFormat="1" ht="14.25" x14ac:dyDescent="0.2"/>
    <row r="2023" s="5" customFormat="1" ht="14.25" x14ac:dyDescent="0.2"/>
    <row r="2024" s="5" customFormat="1" ht="14.25" x14ac:dyDescent="0.2"/>
    <row r="2025" s="5" customFormat="1" ht="14.25" x14ac:dyDescent="0.2"/>
    <row r="2026" s="5" customFormat="1" ht="14.25" x14ac:dyDescent="0.2"/>
    <row r="2027" s="5" customFormat="1" ht="14.25" x14ac:dyDescent="0.2"/>
    <row r="2028" s="5" customFormat="1" ht="14.25" x14ac:dyDescent="0.2"/>
    <row r="2029" s="5" customFormat="1" ht="14.25" x14ac:dyDescent="0.2"/>
    <row r="2030" s="5" customFormat="1" ht="14.25" x14ac:dyDescent="0.2"/>
    <row r="2031" s="5" customFormat="1" ht="14.25" x14ac:dyDescent="0.2"/>
    <row r="2032" s="5" customFormat="1" ht="14.25" x14ac:dyDescent="0.2"/>
    <row r="2033" s="5" customFormat="1" ht="14.25" x14ac:dyDescent="0.2"/>
    <row r="2034" s="5" customFormat="1" ht="14.25" x14ac:dyDescent="0.2"/>
    <row r="2035" s="5" customFormat="1" ht="14.25" x14ac:dyDescent="0.2"/>
    <row r="2036" s="5" customFormat="1" ht="14.25" x14ac:dyDescent="0.2"/>
    <row r="2037" s="5" customFormat="1" ht="14.25" x14ac:dyDescent="0.2"/>
    <row r="2038" s="5" customFormat="1" ht="14.25" x14ac:dyDescent="0.2"/>
    <row r="2039" s="5" customFormat="1" ht="14.25" x14ac:dyDescent="0.2"/>
    <row r="2040" s="5" customFormat="1" ht="14.25" x14ac:dyDescent="0.2"/>
    <row r="2041" s="5" customFormat="1" ht="14.25" x14ac:dyDescent="0.2"/>
    <row r="2042" s="5" customFormat="1" ht="14.25" x14ac:dyDescent="0.2"/>
    <row r="2043" s="5" customFormat="1" ht="14.25" x14ac:dyDescent="0.2"/>
    <row r="2044" s="5" customFormat="1" ht="14.25" x14ac:dyDescent="0.2"/>
    <row r="2045" s="5" customFormat="1" ht="14.25" x14ac:dyDescent="0.2"/>
    <row r="2046" s="5" customFormat="1" ht="14.25" x14ac:dyDescent="0.2"/>
    <row r="2047" s="5" customFormat="1" ht="14.25" x14ac:dyDescent="0.2"/>
    <row r="2048" s="5" customFormat="1" ht="14.25" x14ac:dyDescent="0.2"/>
    <row r="2049" s="5" customFormat="1" ht="14.25" x14ac:dyDescent="0.2"/>
    <row r="2050" s="5" customFormat="1" ht="14.25" x14ac:dyDescent="0.2"/>
    <row r="2051" s="5" customFormat="1" ht="14.25" x14ac:dyDescent="0.2"/>
    <row r="2052" s="5" customFormat="1" ht="14.25" x14ac:dyDescent="0.2"/>
    <row r="2053" s="5" customFormat="1" ht="14.25" x14ac:dyDescent="0.2"/>
    <row r="2054" s="5" customFormat="1" ht="14.25" x14ac:dyDescent="0.2"/>
    <row r="2055" s="5" customFormat="1" ht="14.25" x14ac:dyDescent="0.2"/>
    <row r="2056" s="5" customFormat="1" ht="14.25" x14ac:dyDescent="0.2"/>
    <row r="2057" s="5" customFormat="1" ht="14.25" x14ac:dyDescent="0.2"/>
    <row r="2058" s="5" customFormat="1" ht="14.25" x14ac:dyDescent="0.2"/>
    <row r="2059" s="5" customFormat="1" ht="14.25" x14ac:dyDescent="0.2"/>
    <row r="2060" s="5" customFormat="1" ht="14.25" x14ac:dyDescent="0.2"/>
    <row r="2061" s="5" customFormat="1" ht="14.25" x14ac:dyDescent="0.2"/>
    <row r="2062" s="5" customFormat="1" ht="14.25" x14ac:dyDescent="0.2"/>
    <row r="2063" s="5" customFormat="1" ht="14.25" x14ac:dyDescent="0.2"/>
    <row r="2064" s="5" customFormat="1" ht="14.25" x14ac:dyDescent="0.2"/>
    <row r="2065" s="5" customFormat="1" ht="14.25" x14ac:dyDescent="0.2"/>
    <row r="2066" s="5" customFormat="1" ht="14.25" x14ac:dyDescent="0.2"/>
    <row r="2067" s="5" customFormat="1" ht="14.25" x14ac:dyDescent="0.2"/>
    <row r="2068" s="5" customFormat="1" ht="14.25" x14ac:dyDescent="0.2"/>
    <row r="2069" s="5" customFormat="1" ht="14.25" x14ac:dyDescent="0.2"/>
    <row r="2070" s="5" customFormat="1" ht="14.25" x14ac:dyDescent="0.2"/>
    <row r="2071" s="5" customFormat="1" ht="14.25" x14ac:dyDescent="0.2"/>
    <row r="2072" s="5" customFormat="1" ht="14.25" x14ac:dyDescent="0.2"/>
    <row r="2073" s="5" customFormat="1" ht="14.25" x14ac:dyDescent="0.2"/>
    <row r="2074" s="5" customFormat="1" ht="14.25" x14ac:dyDescent="0.2"/>
    <row r="2075" s="5" customFormat="1" ht="14.25" x14ac:dyDescent="0.2"/>
    <row r="2076" s="5" customFormat="1" ht="14.25" x14ac:dyDescent="0.2"/>
    <row r="2077" s="5" customFormat="1" ht="14.25" x14ac:dyDescent="0.2"/>
    <row r="2078" s="5" customFormat="1" ht="14.25" x14ac:dyDescent="0.2"/>
    <row r="2079" s="5" customFormat="1" ht="14.25" x14ac:dyDescent="0.2"/>
    <row r="2080" s="5" customFormat="1" ht="14.25" x14ac:dyDescent="0.2"/>
    <row r="2081" s="5" customFormat="1" ht="14.25" x14ac:dyDescent="0.2"/>
    <row r="2082" s="5" customFormat="1" ht="14.25" x14ac:dyDescent="0.2"/>
    <row r="2083" s="5" customFormat="1" ht="14.25" x14ac:dyDescent="0.2"/>
    <row r="2084" s="5" customFormat="1" ht="14.25" x14ac:dyDescent="0.2"/>
    <row r="2085" s="5" customFormat="1" ht="14.25" x14ac:dyDescent="0.2"/>
    <row r="2086" s="5" customFormat="1" ht="14.25" x14ac:dyDescent="0.2"/>
    <row r="2087" s="5" customFormat="1" ht="14.25" x14ac:dyDescent="0.2"/>
    <row r="2088" s="5" customFormat="1" ht="14.25" x14ac:dyDescent="0.2"/>
    <row r="2089" s="5" customFormat="1" ht="14.25" x14ac:dyDescent="0.2"/>
    <row r="2090" s="5" customFormat="1" ht="14.25" x14ac:dyDescent="0.2"/>
    <row r="2091" s="5" customFormat="1" ht="14.25" x14ac:dyDescent="0.2"/>
    <row r="2092" s="5" customFormat="1" ht="14.25" x14ac:dyDescent="0.2"/>
    <row r="2093" s="5" customFormat="1" ht="14.25" x14ac:dyDescent="0.2"/>
    <row r="2094" s="5" customFormat="1" ht="14.25" x14ac:dyDescent="0.2"/>
    <row r="2095" s="5" customFormat="1" ht="14.25" x14ac:dyDescent="0.2"/>
    <row r="2096" s="5" customFormat="1" ht="14.25" x14ac:dyDescent="0.2"/>
    <row r="2097" s="5" customFormat="1" ht="14.25" x14ac:dyDescent="0.2"/>
    <row r="2098" s="5" customFormat="1" ht="14.25" x14ac:dyDescent="0.2"/>
    <row r="2099" s="5" customFormat="1" ht="14.25" x14ac:dyDescent="0.2"/>
    <row r="2100" s="5" customFormat="1" ht="14.25" x14ac:dyDescent="0.2"/>
    <row r="2101" s="5" customFormat="1" ht="14.25" x14ac:dyDescent="0.2"/>
    <row r="2102" s="5" customFormat="1" ht="14.25" x14ac:dyDescent="0.2"/>
    <row r="2103" s="5" customFormat="1" ht="14.25" x14ac:dyDescent="0.2"/>
    <row r="2104" s="5" customFormat="1" ht="14.25" x14ac:dyDescent="0.2"/>
    <row r="2105" s="5" customFormat="1" ht="14.25" x14ac:dyDescent="0.2"/>
    <row r="2106" s="5" customFormat="1" ht="14.25" x14ac:dyDescent="0.2"/>
    <row r="2107" s="5" customFormat="1" ht="14.25" x14ac:dyDescent="0.2"/>
    <row r="2108" s="5" customFormat="1" ht="14.25" x14ac:dyDescent="0.2"/>
    <row r="2109" s="5" customFormat="1" ht="14.25" x14ac:dyDescent="0.2"/>
    <row r="2110" s="5" customFormat="1" ht="14.25" x14ac:dyDescent="0.2"/>
    <row r="2111" s="5" customFormat="1" ht="14.25" x14ac:dyDescent="0.2"/>
    <row r="2112" s="5" customFormat="1" ht="14.25" x14ac:dyDescent="0.2"/>
    <row r="2113" s="5" customFormat="1" ht="14.25" x14ac:dyDescent="0.2"/>
    <row r="2114" s="5" customFormat="1" ht="14.25" x14ac:dyDescent="0.2"/>
    <row r="2115" s="5" customFormat="1" ht="14.25" x14ac:dyDescent="0.2"/>
    <row r="2116" s="5" customFormat="1" ht="14.25" x14ac:dyDescent="0.2"/>
    <row r="2117" s="5" customFormat="1" ht="14.25" x14ac:dyDescent="0.2"/>
    <row r="2118" s="5" customFormat="1" ht="14.25" x14ac:dyDescent="0.2"/>
    <row r="2119" s="5" customFormat="1" ht="14.25" x14ac:dyDescent="0.2"/>
    <row r="2120" s="5" customFormat="1" ht="14.25" x14ac:dyDescent="0.2"/>
    <row r="2121" s="5" customFormat="1" ht="14.25" x14ac:dyDescent="0.2"/>
    <row r="2122" s="5" customFormat="1" ht="14.25" x14ac:dyDescent="0.2"/>
    <row r="2123" s="5" customFormat="1" ht="14.25" x14ac:dyDescent="0.2"/>
    <row r="2124" s="5" customFormat="1" ht="14.25" x14ac:dyDescent="0.2"/>
    <row r="2125" s="5" customFormat="1" ht="14.25" x14ac:dyDescent="0.2"/>
    <row r="2126" s="5" customFormat="1" ht="14.25" x14ac:dyDescent="0.2"/>
    <row r="2127" s="5" customFormat="1" ht="14.25" x14ac:dyDescent="0.2"/>
    <row r="2128" s="5" customFormat="1" ht="14.25" x14ac:dyDescent="0.2"/>
    <row r="2129" s="5" customFormat="1" ht="14.25" x14ac:dyDescent="0.2"/>
    <row r="2130" s="5" customFormat="1" ht="14.25" x14ac:dyDescent="0.2"/>
    <row r="2131" s="5" customFormat="1" ht="14.25" x14ac:dyDescent="0.2"/>
    <row r="2132" s="5" customFormat="1" ht="14.25" x14ac:dyDescent="0.2"/>
    <row r="2133" s="5" customFormat="1" ht="14.25" x14ac:dyDescent="0.2"/>
    <row r="2134" s="5" customFormat="1" ht="14.25" x14ac:dyDescent="0.2"/>
    <row r="2135" s="5" customFormat="1" ht="14.25" x14ac:dyDescent="0.2"/>
    <row r="2136" s="5" customFormat="1" ht="14.25" x14ac:dyDescent="0.2"/>
    <row r="2137" s="5" customFormat="1" ht="14.25" x14ac:dyDescent="0.2"/>
    <row r="2138" s="5" customFormat="1" ht="14.25" x14ac:dyDescent="0.2"/>
    <row r="2139" s="5" customFormat="1" ht="14.25" x14ac:dyDescent="0.2"/>
    <row r="2140" s="5" customFormat="1" ht="14.25" x14ac:dyDescent="0.2"/>
    <row r="2141" s="5" customFormat="1" ht="14.25" x14ac:dyDescent="0.2"/>
    <row r="2142" s="5" customFormat="1" ht="14.25" x14ac:dyDescent="0.2"/>
    <row r="2143" s="5" customFormat="1" ht="14.25" x14ac:dyDescent="0.2"/>
    <row r="2144" s="5" customFormat="1" ht="14.25" x14ac:dyDescent="0.2"/>
    <row r="2145" s="5" customFormat="1" ht="14.25" x14ac:dyDescent="0.2"/>
    <row r="2146" s="5" customFormat="1" ht="14.25" x14ac:dyDescent="0.2"/>
    <row r="2147" s="5" customFormat="1" ht="14.25" x14ac:dyDescent="0.2"/>
    <row r="2148" s="5" customFormat="1" ht="14.25" x14ac:dyDescent="0.2"/>
    <row r="2149" s="5" customFormat="1" ht="14.25" x14ac:dyDescent="0.2"/>
    <row r="2150" s="5" customFormat="1" ht="14.25" x14ac:dyDescent="0.2"/>
    <row r="2151" s="5" customFormat="1" ht="14.25" x14ac:dyDescent="0.2"/>
    <row r="2152" s="5" customFormat="1" ht="14.25" x14ac:dyDescent="0.2"/>
    <row r="2153" s="5" customFormat="1" ht="14.25" x14ac:dyDescent="0.2"/>
    <row r="2154" s="5" customFormat="1" ht="14.25" x14ac:dyDescent="0.2"/>
    <row r="2155" s="5" customFormat="1" ht="14.25" x14ac:dyDescent="0.2"/>
    <row r="2156" s="5" customFormat="1" ht="14.25" x14ac:dyDescent="0.2"/>
    <row r="2157" s="5" customFormat="1" ht="14.25" x14ac:dyDescent="0.2"/>
    <row r="2158" s="5" customFormat="1" ht="14.25" x14ac:dyDescent="0.2"/>
    <row r="2159" s="5" customFormat="1" ht="14.25" x14ac:dyDescent="0.2"/>
    <row r="2160" s="5" customFormat="1" ht="14.25" x14ac:dyDescent="0.2"/>
    <row r="2161" s="5" customFormat="1" ht="14.25" x14ac:dyDescent="0.2"/>
    <row r="2162" s="5" customFormat="1" ht="14.25" x14ac:dyDescent="0.2"/>
    <row r="2163" s="5" customFormat="1" ht="14.25" x14ac:dyDescent="0.2"/>
    <row r="2164" s="5" customFormat="1" ht="14.25" x14ac:dyDescent="0.2"/>
    <row r="2165" s="5" customFormat="1" ht="14.25" x14ac:dyDescent="0.2"/>
    <row r="2166" s="5" customFormat="1" ht="14.25" x14ac:dyDescent="0.2"/>
    <row r="2167" s="5" customFormat="1" ht="14.25" x14ac:dyDescent="0.2"/>
    <row r="2168" s="5" customFormat="1" ht="14.25" x14ac:dyDescent="0.2"/>
    <row r="2169" s="5" customFormat="1" ht="14.25" x14ac:dyDescent="0.2"/>
    <row r="2170" s="5" customFormat="1" ht="14.25" x14ac:dyDescent="0.2"/>
    <row r="2171" s="5" customFormat="1" ht="14.25" x14ac:dyDescent="0.2"/>
    <row r="2172" s="5" customFormat="1" ht="14.25" x14ac:dyDescent="0.2"/>
    <row r="2173" s="5" customFormat="1" ht="14.25" x14ac:dyDescent="0.2"/>
    <row r="2174" s="5" customFormat="1" ht="14.25" x14ac:dyDescent="0.2"/>
    <row r="2175" s="5" customFormat="1" ht="14.25" x14ac:dyDescent="0.2"/>
    <row r="2176" s="5" customFormat="1" ht="14.25" x14ac:dyDescent="0.2"/>
    <row r="2177" s="5" customFormat="1" ht="14.25" x14ac:dyDescent="0.2"/>
    <row r="2178" s="5" customFormat="1" ht="14.25" x14ac:dyDescent="0.2"/>
    <row r="2179" s="5" customFormat="1" ht="14.25" x14ac:dyDescent="0.2"/>
    <row r="2180" s="5" customFormat="1" ht="14.25" x14ac:dyDescent="0.2"/>
    <row r="2181" s="5" customFormat="1" ht="14.25" x14ac:dyDescent="0.2"/>
    <row r="2182" s="5" customFormat="1" ht="14.25" x14ac:dyDescent="0.2"/>
    <row r="2183" s="5" customFormat="1" ht="14.25" x14ac:dyDescent="0.2"/>
    <row r="2184" s="5" customFormat="1" ht="14.25" x14ac:dyDescent="0.2"/>
    <row r="2185" s="5" customFormat="1" ht="14.25" x14ac:dyDescent="0.2"/>
    <row r="2186" s="5" customFormat="1" ht="14.25" x14ac:dyDescent="0.2"/>
    <row r="2187" s="5" customFormat="1" ht="14.25" x14ac:dyDescent="0.2"/>
    <row r="2188" s="5" customFormat="1" ht="14.25" x14ac:dyDescent="0.2"/>
    <row r="2189" s="5" customFormat="1" ht="14.25" x14ac:dyDescent="0.2"/>
    <row r="2190" s="5" customFormat="1" ht="14.25" x14ac:dyDescent="0.2"/>
    <row r="2191" s="5" customFormat="1" ht="14.25" x14ac:dyDescent="0.2"/>
    <row r="2192" s="5" customFormat="1" ht="14.25" x14ac:dyDescent="0.2"/>
    <row r="2193" s="5" customFormat="1" ht="14.25" x14ac:dyDescent="0.2"/>
    <row r="2194" s="5" customFormat="1" ht="14.25" x14ac:dyDescent="0.2"/>
    <row r="2195" s="5" customFormat="1" ht="14.25" x14ac:dyDescent="0.2"/>
    <row r="2196" s="5" customFormat="1" ht="14.25" x14ac:dyDescent="0.2"/>
    <row r="2197" s="5" customFormat="1" ht="14.25" x14ac:dyDescent="0.2"/>
    <row r="2198" s="5" customFormat="1" ht="14.25" x14ac:dyDescent="0.2"/>
    <row r="2199" s="5" customFormat="1" ht="14.25" x14ac:dyDescent="0.2"/>
    <row r="2200" s="5" customFormat="1" ht="14.25" x14ac:dyDescent="0.2"/>
    <row r="2201" s="5" customFormat="1" ht="14.25" x14ac:dyDescent="0.2"/>
    <row r="2202" s="5" customFormat="1" ht="14.25" x14ac:dyDescent="0.2"/>
    <row r="2203" s="5" customFormat="1" ht="14.25" x14ac:dyDescent="0.2"/>
    <row r="2204" s="5" customFormat="1" ht="14.25" x14ac:dyDescent="0.2"/>
    <row r="2205" s="5" customFormat="1" ht="14.25" x14ac:dyDescent="0.2"/>
    <row r="2206" s="5" customFormat="1" ht="14.25" x14ac:dyDescent="0.2"/>
    <row r="2207" s="5" customFormat="1" ht="14.25" x14ac:dyDescent="0.2"/>
    <row r="2208" s="5" customFormat="1" ht="14.25" x14ac:dyDescent="0.2"/>
    <row r="2209" s="5" customFormat="1" ht="14.25" x14ac:dyDescent="0.2"/>
    <row r="2210" s="5" customFormat="1" ht="14.25" x14ac:dyDescent="0.2"/>
    <row r="2211" s="5" customFormat="1" ht="14.25" x14ac:dyDescent="0.2"/>
    <row r="2212" s="5" customFormat="1" ht="14.25" x14ac:dyDescent="0.2"/>
    <row r="2213" s="5" customFormat="1" ht="14.25" x14ac:dyDescent="0.2"/>
    <row r="2214" s="5" customFormat="1" ht="14.25" x14ac:dyDescent="0.2"/>
    <row r="2215" s="5" customFormat="1" ht="14.25" x14ac:dyDescent="0.2"/>
    <row r="2216" s="5" customFormat="1" ht="14.25" x14ac:dyDescent="0.2"/>
    <row r="2217" s="5" customFormat="1" ht="14.25" x14ac:dyDescent="0.2"/>
    <row r="2218" s="5" customFormat="1" ht="14.25" x14ac:dyDescent="0.2"/>
    <row r="2219" s="5" customFormat="1" ht="14.25" x14ac:dyDescent="0.2"/>
    <row r="2220" s="5" customFormat="1" ht="14.25" x14ac:dyDescent="0.2"/>
    <row r="2221" s="5" customFormat="1" ht="14.25" x14ac:dyDescent="0.2"/>
    <row r="2222" s="5" customFormat="1" ht="14.25" x14ac:dyDescent="0.2"/>
    <row r="2223" s="5" customFormat="1" ht="14.25" x14ac:dyDescent="0.2"/>
    <row r="2224" s="5" customFormat="1" ht="14.25" x14ac:dyDescent="0.2"/>
    <row r="2225" s="5" customFormat="1" ht="14.25" x14ac:dyDescent="0.2"/>
    <row r="2226" s="5" customFormat="1" ht="14.25" x14ac:dyDescent="0.2"/>
    <row r="2227" s="5" customFormat="1" ht="14.25" x14ac:dyDescent="0.2"/>
    <row r="2228" s="5" customFormat="1" ht="14.25" x14ac:dyDescent="0.2"/>
    <row r="2229" s="5" customFormat="1" ht="14.25" x14ac:dyDescent="0.2"/>
    <row r="2230" s="5" customFormat="1" ht="14.25" x14ac:dyDescent="0.2"/>
    <row r="2231" s="5" customFormat="1" ht="14.25" x14ac:dyDescent="0.2"/>
    <row r="2232" s="5" customFormat="1" ht="14.25" x14ac:dyDescent="0.2"/>
    <row r="2233" s="5" customFormat="1" ht="14.25" x14ac:dyDescent="0.2"/>
    <row r="2234" s="5" customFormat="1" ht="14.25" x14ac:dyDescent="0.2"/>
    <row r="2235" s="5" customFormat="1" ht="14.25" x14ac:dyDescent="0.2"/>
    <row r="2236" s="5" customFormat="1" ht="14.25" x14ac:dyDescent="0.2"/>
    <row r="2237" s="5" customFormat="1" ht="14.25" x14ac:dyDescent="0.2"/>
    <row r="2238" s="5" customFormat="1" ht="14.25" x14ac:dyDescent="0.2"/>
    <row r="2239" s="5" customFormat="1" ht="14.25" x14ac:dyDescent="0.2"/>
    <row r="2240" s="5" customFormat="1" ht="14.25" x14ac:dyDescent="0.2"/>
    <row r="2241" s="5" customFormat="1" ht="14.25" x14ac:dyDescent="0.2"/>
    <row r="2242" s="5" customFormat="1" ht="14.25" x14ac:dyDescent="0.2"/>
    <row r="2243" s="5" customFormat="1" ht="14.25" x14ac:dyDescent="0.2"/>
    <row r="2244" s="5" customFormat="1" ht="14.25" x14ac:dyDescent="0.2"/>
    <row r="2245" s="5" customFormat="1" ht="14.25" x14ac:dyDescent="0.2"/>
    <row r="2246" s="5" customFormat="1" ht="14.25" x14ac:dyDescent="0.2"/>
    <row r="2247" s="5" customFormat="1" ht="14.25" x14ac:dyDescent="0.2"/>
    <row r="2248" s="5" customFormat="1" ht="14.25" x14ac:dyDescent="0.2"/>
    <row r="2249" s="5" customFormat="1" ht="14.25" x14ac:dyDescent="0.2"/>
    <row r="2250" s="5" customFormat="1" ht="14.25" x14ac:dyDescent="0.2"/>
    <row r="2251" s="5" customFormat="1" ht="14.25" x14ac:dyDescent="0.2"/>
    <row r="2252" s="5" customFormat="1" ht="14.25" x14ac:dyDescent="0.2"/>
    <row r="2253" s="5" customFormat="1" ht="14.25" x14ac:dyDescent="0.2"/>
    <row r="2254" s="5" customFormat="1" ht="14.25" x14ac:dyDescent="0.2"/>
    <row r="2255" s="5" customFormat="1" ht="14.25" x14ac:dyDescent="0.2"/>
    <row r="2256" s="5" customFormat="1" ht="14.25" x14ac:dyDescent="0.2"/>
    <row r="2257" s="5" customFormat="1" ht="14.25" x14ac:dyDescent="0.2"/>
    <row r="2258" s="5" customFormat="1" ht="14.25" x14ac:dyDescent="0.2"/>
    <row r="2259" s="5" customFormat="1" ht="14.25" x14ac:dyDescent="0.2"/>
    <row r="2260" s="5" customFormat="1" ht="14.25" x14ac:dyDescent="0.2"/>
    <row r="2261" s="5" customFormat="1" ht="14.25" x14ac:dyDescent="0.2"/>
    <row r="2262" s="5" customFormat="1" ht="14.25" x14ac:dyDescent="0.2"/>
    <row r="2263" s="5" customFormat="1" ht="14.25" x14ac:dyDescent="0.2"/>
    <row r="2264" s="5" customFormat="1" ht="14.25" x14ac:dyDescent="0.2"/>
    <row r="2265" s="5" customFormat="1" ht="14.25" x14ac:dyDescent="0.2"/>
    <row r="2266" s="5" customFormat="1" ht="14.25" x14ac:dyDescent="0.2"/>
    <row r="2267" s="5" customFormat="1" ht="14.25" x14ac:dyDescent="0.2"/>
    <row r="2268" s="5" customFormat="1" ht="14.25" x14ac:dyDescent="0.2"/>
    <row r="2269" s="5" customFormat="1" ht="14.25" x14ac:dyDescent="0.2"/>
    <row r="2270" s="5" customFormat="1" ht="14.25" x14ac:dyDescent="0.2"/>
    <row r="2271" s="5" customFormat="1" ht="14.25" x14ac:dyDescent="0.2"/>
    <row r="2272" s="5" customFormat="1" ht="14.25" x14ac:dyDescent="0.2"/>
    <row r="2273" s="5" customFormat="1" ht="14.25" x14ac:dyDescent="0.2"/>
    <row r="2274" s="5" customFormat="1" ht="14.25" x14ac:dyDescent="0.2"/>
    <row r="2275" s="5" customFormat="1" ht="14.25" x14ac:dyDescent="0.2"/>
    <row r="2276" s="5" customFormat="1" ht="14.25" x14ac:dyDescent="0.2"/>
    <row r="2277" s="5" customFormat="1" ht="14.25" x14ac:dyDescent="0.2"/>
    <row r="2278" s="5" customFormat="1" ht="14.25" x14ac:dyDescent="0.2"/>
    <row r="2279" s="5" customFormat="1" ht="14.25" x14ac:dyDescent="0.2"/>
    <row r="2280" s="5" customFormat="1" ht="14.25" x14ac:dyDescent="0.2"/>
    <row r="2281" s="5" customFormat="1" ht="14.25" x14ac:dyDescent="0.2"/>
    <row r="2282" s="5" customFormat="1" ht="14.25" x14ac:dyDescent="0.2"/>
    <row r="2283" s="5" customFormat="1" ht="14.25" x14ac:dyDescent="0.2"/>
    <row r="2284" s="5" customFormat="1" ht="14.25" x14ac:dyDescent="0.2"/>
    <row r="2285" s="5" customFormat="1" ht="14.25" x14ac:dyDescent="0.2"/>
    <row r="2286" s="5" customFormat="1" ht="14.25" x14ac:dyDescent="0.2"/>
    <row r="2287" s="5" customFormat="1" ht="14.25" x14ac:dyDescent="0.2"/>
    <row r="2288" s="5" customFormat="1" ht="14.25" x14ac:dyDescent="0.2"/>
    <row r="2289" s="5" customFormat="1" ht="14.25" x14ac:dyDescent="0.2"/>
    <row r="2290" s="5" customFormat="1" ht="14.25" x14ac:dyDescent="0.2"/>
    <row r="2291" s="5" customFormat="1" ht="14.25" x14ac:dyDescent="0.2"/>
    <row r="2292" s="5" customFormat="1" ht="14.25" x14ac:dyDescent="0.2"/>
    <row r="2293" s="5" customFormat="1" ht="14.25" x14ac:dyDescent="0.2"/>
    <row r="2294" s="5" customFormat="1" ht="14.25" x14ac:dyDescent="0.2"/>
    <row r="2295" s="5" customFormat="1" ht="14.25" x14ac:dyDescent="0.2"/>
    <row r="2296" s="5" customFormat="1" ht="14.25" x14ac:dyDescent="0.2"/>
    <row r="2297" s="5" customFormat="1" ht="14.25" x14ac:dyDescent="0.2"/>
    <row r="2298" s="5" customFormat="1" ht="14.25" x14ac:dyDescent="0.2"/>
    <row r="2299" s="5" customFormat="1" ht="14.25" x14ac:dyDescent="0.2"/>
    <row r="2300" s="5" customFormat="1" ht="14.25" x14ac:dyDescent="0.2"/>
    <row r="2301" s="5" customFormat="1" ht="14.25" x14ac:dyDescent="0.2"/>
    <row r="2302" s="5" customFormat="1" ht="14.25" x14ac:dyDescent="0.2"/>
    <row r="2303" s="5" customFormat="1" ht="14.25" x14ac:dyDescent="0.2"/>
    <row r="2304" s="5" customFormat="1" ht="14.25" x14ac:dyDescent="0.2"/>
    <row r="2305" s="5" customFormat="1" ht="14.25" x14ac:dyDescent="0.2"/>
    <row r="2306" s="5" customFormat="1" ht="14.25" x14ac:dyDescent="0.2"/>
    <row r="2307" s="5" customFormat="1" ht="14.25" x14ac:dyDescent="0.2"/>
    <row r="2308" s="5" customFormat="1" ht="14.25" x14ac:dyDescent="0.2"/>
    <row r="2309" s="5" customFormat="1" ht="14.25" x14ac:dyDescent="0.2"/>
    <row r="2310" s="5" customFormat="1" ht="14.25" x14ac:dyDescent="0.2"/>
    <row r="2311" s="5" customFormat="1" ht="14.25" x14ac:dyDescent="0.2"/>
    <row r="2312" s="5" customFormat="1" ht="14.25" x14ac:dyDescent="0.2"/>
    <row r="2313" s="5" customFormat="1" ht="14.25" x14ac:dyDescent="0.2"/>
    <row r="2314" s="5" customFormat="1" ht="14.25" x14ac:dyDescent="0.2"/>
    <row r="2315" s="5" customFormat="1" ht="14.25" x14ac:dyDescent="0.2"/>
    <row r="2316" s="5" customFormat="1" ht="14.25" x14ac:dyDescent="0.2"/>
    <row r="2317" s="5" customFormat="1" ht="14.25" x14ac:dyDescent="0.2"/>
    <row r="2318" s="5" customFormat="1" ht="14.25" x14ac:dyDescent="0.2"/>
    <row r="2319" s="5" customFormat="1" ht="14.25" x14ac:dyDescent="0.2"/>
    <row r="2320" s="5" customFormat="1" ht="14.25" x14ac:dyDescent="0.2"/>
    <row r="2321" s="5" customFormat="1" ht="14.25" x14ac:dyDescent="0.2"/>
    <row r="2322" s="5" customFormat="1" ht="14.25" x14ac:dyDescent="0.2"/>
    <row r="2323" s="5" customFormat="1" ht="14.25" x14ac:dyDescent="0.2"/>
    <row r="2324" s="5" customFormat="1" ht="14.25" x14ac:dyDescent="0.2"/>
    <row r="2325" s="5" customFormat="1" ht="14.25" x14ac:dyDescent="0.2"/>
    <row r="2326" s="5" customFormat="1" ht="14.25" x14ac:dyDescent="0.2"/>
    <row r="2327" s="5" customFormat="1" ht="14.25" x14ac:dyDescent="0.2"/>
    <row r="2328" s="5" customFormat="1" ht="14.25" x14ac:dyDescent="0.2"/>
    <row r="2329" s="5" customFormat="1" ht="14.25" x14ac:dyDescent="0.2"/>
    <row r="2330" s="5" customFormat="1" ht="14.25" x14ac:dyDescent="0.2"/>
    <row r="2331" s="5" customFormat="1" ht="14.25" x14ac:dyDescent="0.2"/>
    <row r="2332" s="5" customFormat="1" ht="14.25" x14ac:dyDescent="0.2"/>
    <row r="2333" s="5" customFormat="1" ht="14.25" x14ac:dyDescent="0.2"/>
    <row r="2334" s="5" customFormat="1" ht="14.25" x14ac:dyDescent="0.2"/>
    <row r="2335" s="5" customFormat="1" ht="14.25" x14ac:dyDescent="0.2"/>
    <row r="2336" s="5" customFormat="1" ht="14.25" x14ac:dyDescent="0.2"/>
    <row r="2337" s="5" customFormat="1" ht="14.25" x14ac:dyDescent="0.2"/>
    <row r="2338" s="5" customFormat="1" ht="14.25" x14ac:dyDescent="0.2"/>
    <row r="2339" s="5" customFormat="1" ht="14.25" x14ac:dyDescent="0.2"/>
    <row r="2340" s="5" customFormat="1" ht="14.25" x14ac:dyDescent="0.2"/>
    <row r="2341" s="5" customFormat="1" ht="14.25" x14ac:dyDescent="0.2"/>
    <row r="2342" s="5" customFormat="1" ht="14.25" x14ac:dyDescent="0.2"/>
    <row r="2343" s="5" customFormat="1" ht="14.25" x14ac:dyDescent="0.2"/>
    <row r="2344" s="5" customFormat="1" ht="14.25" x14ac:dyDescent="0.2"/>
    <row r="2345" s="5" customFormat="1" ht="14.25" x14ac:dyDescent="0.2"/>
    <row r="2346" s="5" customFormat="1" ht="14.25" x14ac:dyDescent="0.2"/>
    <row r="2347" s="5" customFormat="1" ht="14.25" x14ac:dyDescent="0.2"/>
    <row r="2348" s="5" customFormat="1" ht="14.25" x14ac:dyDescent="0.2"/>
    <row r="2349" s="5" customFormat="1" ht="14.25" x14ac:dyDescent="0.2"/>
    <row r="2350" s="5" customFormat="1" ht="14.25" x14ac:dyDescent="0.2"/>
    <row r="2351" s="5" customFormat="1" ht="14.25" x14ac:dyDescent="0.2"/>
    <row r="2352" s="5" customFormat="1" ht="14.25" x14ac:dyDescent="0.2"/>
    <row r="2353" s="5" customFormat="1" ht="14.25" x14ac:dyDescent="0.2"/>
    <row r="2354" s="5" customFormat="1" ht="14.25" x14ac:dyDescent="0.2"/>
    <row r="2355" s="5" customFormat="1" ht="14.25" x14ac:dyDescent="0.2"/>
    <row r="2356" s="5" customFormat="1" ht="14.25" x14ac:dyDescent="0.2"/>
    <row r="2357" s="5" customFormat="1" ht="14.25" x14ac:dyDescent="0.2"/>
    <row r="2358" s="5" customFormat="1" ht="14.25" x14ac:dyDescent="0.2"/>
    <row r="2359" s="5" customFormat="1" ht="14.25" x14ac:dyDescent="0.2"/>
    <row r="2360" s="5" customFormat="1" ht="14.25" x14ac:dyDescent="0.2"/>
    <row r="2361" s="5" customFormat="1" ht="14.25" x14ac:dyDescent="0.2"/>
    <row r="2362" s="5" customFormat="1" ht="14.25" x14ac:dyDescent="0.2"/>
    <row r="2363" s="5" customFormat="1" ht="14.25" x14ac:dyDescent="0.2"/>
    <row r="2364" s="5" customFormat="1" ht="14.25" x14ac:dyDescent="0.2"/>
    <row r="2365" s="5" customFormat="1" ht="14.25" x14ac:dyDescent="0.2"/>
    <row r="2366" s="5" customFormat="1" ht="14.25" x14ac:dyDescent="0.2"/>
    <row r="2367" s="5" customFormat="1" ht="14.25" x14ac:dyDescent="0.2"/>
    <row r="2368" s="5" customFormat="1" ht="14.25" x14ac:dyDescent="0.2"/>
    <row r="2369" s="5" customFormat="1" ht="14.25" x14ac:dyDescent="0.2"/>
    <row r="2370" s="5" customFormat="1" ht="14.25" x14ac:dyDescent="0.2"/>
    <row r="2371" s="5" customFormat="1" ht="14.25" x14ac:dyDescent="0.2"/>
    <row r="2372" s="5" customFormat="1" ht="14.25" x14ac:dyDescent="0.2"/>
    <row r="2373" s="5" customFormat="1" ht="14.25" x14ac:dyDescent="0.2"/>
    <row r="2374" s="5" customFormat="1" ht="14.25" x14ac:dyDescent="0.2"/>
    <row r="2375" s="5" customFormat="1" ht="14.25" x14ac:dyDescent="0.2"/>
    <row r="2376" s="5" customFormat="1" ht="14.25" x14ac:dyDescent="0.2"/>
    <row r="2377" s="5" customFormat="1" ht="14.25" x14ac:dyDescent="0.2"/>
    <row r="2378" s="5" customFormat="1" ht="14.25" x14ac:dyDescent="0.2"/>
    <row r="2379" s="5" customFormat="1" ht="14.25" x14ac:dyDescent="0.2"/>
    <row r="2380" s="5" customFormat="1" ht="14.25" x14ac:dyDescent="0.2"/>
    <row r="2381" s="5" customFormat="1" ht="14.25" x14ac:dyDescent="0.2"/>
    <row r="2382" s="5" customFormat="1" ht="14.25" x14ac:dyDescent="0.2"/>
    <row r="2383" s="5" customFormat="1" ht="14.25" x14ac:dyDescent="0.2"/>
    <row r="2384" s="5" customFormat="1" ht="14.25" x14ac:dyDescent="0.2"/>
    <row r="2385" s="5" customFormat="1" ht="14.25" x14ac:dyDescent="0.2"/>
    <row r="2386" s="5" customFormat="1" ht="14.25" x14ac:dyDescent="0.2"/>
    <row r="2387" s="5" customFormat="1" ht="14.25" x14ac:dyDescent="0.2"/>
    <row r="2388" s="5" customFormat="1" ht="14.25" x14ac:dyDescent="0.2"/>
    <row r="2389" s="5" customFormat="1" ht="14.25" x14ac:dyDescent="0.2"/>
    <row r="2390" s="5" customFormat="1" ht="14.25" x14ac:dyDescent="0.2"/>
    <row r="2391" s="5" customFormat="1" ht="14.25" x14ac:dyDescent="0.2"/>
    <row r="2392" s="5" customFormat="1" ht="14.25" x14ac:dyDescent="0.2"/>
    <row r="2393" s="5" customFormat="1" ht="14.25" x14ac:dyDescent="0.2"/>
    <row r="2394" s="5" customFormat="1" ht="14.25" x14ac:dyDescent="0.2"/>
    <row r="2395" s="5" customFormat="1" ht="14.25" x14ac:dyDescent="0.2"/>
    <row r="2396" s="5" customFormat="1" ht="14.25" x14ac:dyDescent="0.2"/>
    <row r="2397" s="5" customFormat="1" ht="14.25" x14ac:dyDescent="0.2"/>
    <row r="2398" s="5" customFormat="1" ht="14.25" x14ac:dyDescent="0.2"/>
    <row r="2399" s="5" customFormat="1" ht="14.25" x14ac:dyDescent="0.2"/>
    <row r="2400" s="5" customFormat="1" ht="14.25" x14ac:dyDescent="0.2"/>
    <row r="2401" s="5" customFormat="1" ht="14.25" x14ac:dyDescent="0.2"/>
    <row r="2402" s="5" customFormat="1" ht="14.25" x14ac:dyDescent="0.2"/>
    <row r="2403" s="5" customFormat="1" ht="14.25" x14ac:dyDescent="0.2"/>
    <row r="2404" s="5" customFormat="1" ht="14.25" x14ac:dyDescent="0.2"/>
    <row r="2405" s="5" customFormat="1" ht="14.25" x14ac:dyDescent="0.2"/>
    <row r="2406" s="5" customFormat="1" ht="14.25" x14ac:dyDescent="0.2"/>
    <row r="2407" s="5" customFormat="1" ht="14.25" x14ac:dyDescent="0.2"/>
    <row r="2408" s="5" customFormat="1" ht="14.25" x14ac:dyDescent="0.2"/>
    <row r="2409" s="5" customFormat="1" ht="14.25" x14ac:dyDescent="0.2"/>
    <row r="2410" s="5" customFormat="1" ht="14.25" x14ac:dyDescent="0.2"/>
    <row r="2411" s="5" customFormat="1" ht="14.25" x14ac:dyDescent="0.2"/>
    <row r="2412" s="5" customFormat="1" ht="14.25" x14ac:dyDescent="0.2"/>
    <row r="2413" s="5" customFormat="1" ht="14.25" x14ac:dyDescent="0.2"/>
    <row r="2414" s="5" customFormat="1" ht="14.25" x14ac:dyDescent="0.2"/>
    <row r="2415" s="5" customFormat="1" ht="14.25" x14ac:dyDescent="0.2"/>
    <row r="2416" s="5" customFormat="1" ht="14.25" x14ac:dyDescent="0.2"/>
    <row r="2417" s="5" customFormat="1" ht="14.25" x14ac:dyDescent="0.2"/>
    <row r="2418" s="5" customFormat="1" ht="14.25" x14ac:dyDescent="0.2"/>
    <row r="2419" s="5" customFormat="1" ht="14.25" x14ac:dyDescent="0.2"/>
    <row r="2420" s="5" customFormat="1" ht="14.25" x14ac:dyDescent="0.2"/>
    <row r="2421" s="5" customFormat="1" ht="14.25" x14ac:dyDescent="0.2"/>
    <row r="2422" s="5" customFormat="1" ht="14.25" x14ac:dyDescent="0.2"/>
    <row r="2423" s="5" customFormat="1" ht="14.25" x14ac:dyDescent="0.2"/>
    <row r="2424" s="5" customFormat="1" ht="14.25" x14ac:dyDescent="0.2"/>
    <row r="2425" s="5" customFormat="1" ht="14.25" x14ac:dyDescent="0.2"/>
    <row r="2426" s="5" customFormat="1" ht="14.25" x14ac:dyDescent="0.2"/>
    <row r="2427" s="5" customFormat="1" ht="14.25" x14ac:dyDescent="0.2"/>
    <row r="2428" s="5" customFormat="1" ht="14.25" x14ac:dyDescent="0.2"/>
    <row r="2429" s="5" customFormat="1" ht="14.25" x14ac:dyDescent="0.2"/>
    <row r="2430" s="5" customFormat="1" ht="14.25" x14ac:dyDescent="0.2"/>
    <row r="2431" s="5" customFormat="1" ht="14.25" x14ac:dyDescent="0.2"/>
    <row r="2432" s="5" customFormat="1" ht="14.25" x14ac:dyDescent="0.2"/>
    <row r="2433" s="5" customFormat="1" ht="14.25" x14ac:dyDescent="0.2"/>
    <row r="2434" s="5" customFormat="1" ht="14.25" x14ac:dyDescent="0.2"/>
    <row r="2435" s="5" customFormat="1" ht="14.25" x14ac:dyDescent="0.2"/>
    <row r="2436" s="5" customFormat="1" ht="14.25" x14ac:dyDescent="0.2"/>
    <row r="2437" s="5" customFormat="1" ht="14.25" x14ac:dyDescent="0.2"/>
    <row r="2438" s="5" customFormat="1" ht="14.25" x14ac:dyDescent="0.2"/>
    <row r="2439" s="5" customFormat="1" ht="14.25" x14ac:dyDescent="0.2"/>
    <row r="2440" s="5" customFormat="1" ht="14.25" x14ac:dyDescent="0.2"/>
    <row r="2441" s="5" customFormat="1" ht="14.25" x14ac:dyDescent="0.2"/>
    <row r="2442" s="5" customFormat="1" ht="14.25" x14ac:dyDescent="0.2"/>
    <row r="2443" s="5" customFormat="1" ht="14.25" x14ac:dyDescent="0.2"/>
    <row r="2444" s="5" customFormat="1" ht="14.25" x14ac:dyDescent="0.2"/>
    <row r="2445" s="5" customFormat="1" ht="14.25" x14ac:dyDescent="0.2"/>
    <row r="2446" s="5" customFormat="1" ht="14.25" x14ac:dyDescent="0.2"/>
    <row r="2447" s="5" customFormat="1" ht="14.25" x14ac:dyDescent="0.2"/>
    <row r="2448" s="5" customFormat="1" ht="14.25" x14ac:dyDescent="0.2"/>
    <row r="2449" s="5" customFormat="1" ht="14.25" x14ac:dyDescent="0.2"/>
    <row r="2450" s="5" customFormat="1" ht="14.25" x14ac:dyDescent="0.2"/>
    <row r="2451" s="5" customFormat="1" ht="14.25" x14ac:dyDescent="0.2"/>
    <row r="2452" s="5" customFormat="1" ht="14.25" x14ac:dyDescent="0.2"/>
    <row r="2453" s="5" customFormat="1" ht="14.25" x14ac:dyDescent="0.2"/>
    <row r="2454" s="5" customFormat="1" ht="14.25" x14ac:dyDescent="0.2"/>
    <row r="2455" s="5" customFormat="1" ht="14.25" x14ac:dyDescent="0.2"/>
    <row r="2456" s="5" customFormat="1" ht="14.25" x14ac:dyDescent="0.2"/>
    <row r="2457" s="5" customFormat="1" ht="14.25" x14ac:dyDescent="0.2"/>
    <row r="2458" s="5" customFormat="1" ht="14.25" x14ac:dyDescent="0.2"/>
    <row r="2459" s="5" customFormat="1" ht="14.25" x14ac:dyDescent="0.2"/>
    <row r="2460" s="5" customFormat="1" ht="14.25" x14ac:dyDescent="0.2"/>
    <row r="2461" s="5" customFormat="1" ht="14.25" x14ac:dyDescent="0.2"/>
    <row r="2462" s="5" customFormat="1" ht="14.25" x14ac:dyDescent="0.2"/>
    <row r="2463" s="5" customFormat="1" ht="14.25" x14ac:dyDescent="0.2"/>
    <row r="2464" s="5" customFormat="1" ht="14.25" x14ac:dyDescent="0.2"/>
    <row r="2465" s="5" customFormat="1" ht="14.25" x14ac:dyDescent="0.2"/>
    <row r="2466" s="5" customFormat="1" ht="14.25" x14ac:dyDescent="0.2"/>
    <row r="2467" s="5" customFormat="1" ht="14.25" x14ac:dyDescent="0.2"/>
    <row r="2468" s="5" customFormat="1" ht="14.25" x14ac:dyDescent="0.2"/>
    <row r="2469" s="5" customFormat="1" ht="14.25" x14ac:dyDescent="0.2"/>
    <row r="2470" s="5" customFormat="1" ht="14.25" x14ac:dyDescent="0.2"/>
    <row r="2471" s="5" customFormat="1" ht="14.25" x14ac:dyDescent="0.2"/>
    <row r="2472" s="5" customFormat="1" ht="14.25" x14ac:dyDescent="0.2"/>
    <row r="2473" s="5" customFormat="1" ht="14.25" x14ac:dyDescent="0.2"/>
    <row r="2474" s="5" customFormat="1" ht="14.25" x14ac:dyDescent="0.2"/>
    <row r="2475" s="5" customFormat="1" ht="14.25" x14ac:dyDescent="0.2"/>
    <row r="2476" s="5" customFormat="1" ht="14.25" x14ac:dyDescent="0.2"/>
    <row r="2477" s="5" customFormat="1" ht="14.25" x14ac:dyDescent="0.2"/>
    <row r="2478" s="5" customFormat="1" ht="14.25" x14ac:dyDescent="0.2"/>
    <row r="2479" s="5" customFormat="1" ht="14.25" x14ac:dyDescent="0.2"/>
    <row r="2480" s="5" customFormat="1" ht="14.25" x14ac:dyDescent="0.2"/>
    <row r="2481" s="5" customFormat="1" ht="14.25" x14ac:dyDescent="0.2"/>
    <row r="2482" s="5" customFormat="1" ht="14.25" x14ac:dyDescent="0.2"/>
    <row r="2483" s="5" customFormat="1" ht="14.25" x14ac:dyDescent="0.2"/>
    <row r="2484" s="5" customFormat="1" ht="14.25" x14ac:dyDescent="0.2"/>
    <row r="2485" s="5" customFormat="1" ht="14.25" x14ac:dyDescent="0.2"/>
    <row r="2486" s="5" customFormat="1" ht="14.25" x14ac:dyDescent="0.2"/>
    <row r="2487" s="5" customFormat="1" ht="14.25" x14ac:dyDescent="0.2"/>
    <row r="2488" s="5" customFormat="1" ht="14.25" x14ac:dyDescent="0.2"/>
    <row r="2489" s="5" customFormat="1" ht="14.25" x14ac:dyDescent="0.2"/>
    <row r="2490" s="5" customFormat="1" ht="14.25" x14ac:dyDescent="0.2"/>
    <row r="2491" s="5" customFormat="1" ht="14.25" x14ac:dyDescent="0.2"/>
    <row r="2492" s="5" customFormat="1" ht="14.25" x14ac:dyDescent="0.2"/>
    <row r="2493" s="5" customFormat="1" ht="14.25" x14ac:dyDescent="0.2"/>
    <row r="2494" s="5" customFormat="1" ht="14.25" x14ac:dyDescent="0.2"/>
    <row r="2495" s="5" customFormat="1" ht="14.25" x14ac:dyDescent="0.2"/>
    <row r="2496" s="5" customFormat="1" ht="14.25" x14ac:dyDescent="0.2"/>
    <row r="2497" s="5" customFormat="1" ht="14.25" x14ac:dyDescent="0.2"/>
    <row r="2498" s="5" customFormat="1" ht="14.25" x14ac:dyDescent="0.2"/>
    <row r="2499" s="5" customFormat="1" ht="14.25" x14ac:dyDescent="0.2"/>
    <row r="2500" s="5" customFormat="1" ht="14.25" x14ac:dyDescent="0.2"/>
    <row r="2501" s="5" customFormat="1" ht="14.25" x14ac:dyDescent="0.2"/>
    <row r="2502" s="5" customFormat="1" ht="14.25" x14ac:dyDescent="0.2"/>
    <row r="2503" s="5" customFormat="1" ht="14.25" x14ac:dyDescent="0.2"/>
    <row r="2504" s="5" customFormat="1" ht="14.25" x14ac:dyDescent="0.2"/>
    <row r="2505" s="5" customFormat="1" ht="14.25" x14ac:dyDescent="0.2"/>
    <row r="2506" s="5" customFormat="1" ht="14.25" x14ac:dyDescent="0.2"/>
    <row r="2507" s="5" customFormat="1" ht="14.25" x14ac:dyDescent="0.2"/>
    <row r="2508" s="5" customFormat="1" ht="14.25" x14ac:dyDescent="0.2"/>
    <row r="2509" s="5" customFormat="1" ht="14.25" x14ac:dyDescent="0.2"/>
    <row r="2510" s="5" customFormat="1" ht="14.25" x14ac:dyDescent="0.2"/>
    <row r="2511" s="5" customFormat="1" ht="14.25" x14ac:dyDescent="0.2"/>
    <row r="2512" s="5" customFormat="1" ht="14.25" x14ac:dyDescent="0.2"/>
    <row r="2513" s="5" customFormat="1" ht="14.25" x14ac:dyDescent="0.2"/>
    <row r="2514" s="5" customFormat="1" ht="14.25" x14ac:dyDescent="0.2"/>
    <row r="2515" s="5" customFormat="1" ht="14.25" x14ac:dyDescent="0.2"/>
    <row r="2516" s="5" customFormat="1" ht="14.25" x14ac:dyDescent="0.2"/>
    <row r="2517" s="5" customFormat="1" ht="14.25" x14ac:dyDescent="0.2"/>
    <row r="2518" s="5" customFormat="1" ht="14.25" x14ac:dyDescent="0.2"/>
    <row r="2519" s="5" customFormat="1" ht="14.25" x14ac:dyDescent="0.2"/>
    <row r="2520" s="5" customFormat="1" ht="14.25" x14ac:dyDescent="0.2"/>
    <row r="2521" s="5" customFormat="1" ht="14.25" x14ac:dyDescent="0.2"/>
    <row r="2522" s="5" customFormat="1" ht="14.25" x14ac:dyDescent="0.2"/>
    <row r="2523" s="5" customFormat="1" ht="14.25" x14ac:dyDescent="0.2"/>
    <row r="2524" s="5" customFormat="1" ht="14.25" x14ac:dyDescent="0.2"/>
    <row r="2525" s="5" customFormat="1" ht="14.25" x14ac:dyDescent="0.2"/>
    <row r="2526" s="5" customFormat="1" ht="14.25" x14ac:dyDescent="0.2"/>
    <row r="2527" s="5" customFormat="1" ht="14.25" x14ac:dyDescent="0.2"/>
    <row r="2528" s="5" customFormat="1" ht="14.25" x14ac:dyDescent="0.2"/>
    <row r="2529" s="5" customFormat="1" ht="14.25" x14ac:dyDescent="0.2"/>
    <row r="2530" s="5" customFormat="1" ht="14.25" x14ac:dyDescent="0.2"/>
    <row r="2531" s="5" customFormat="1" ht="14.25" x14ac:dyDescent="0.2"/>
    <row r="2532" s="5" customFormat="1" ht="14.25" x14ac:dyDescent="0.2"/>
    <row r="2533" s="5" customFormat="1" ht="14.25" x14ac:dyDescent="0.2"/>
    <row r="2534" s="5" customFormat="1" ht="14.25" x14ac:dyDescent="0.2"/>
    <row r="2535" s="5" customFormat="1" ht="14.25" x14ac:dyDescent="0.2"/>
    <row r="2536" s="5" customFormat="1" ht="14.25" x14ac:dyDescent="0.2"/>
    <row r="2537" s="5" customFormat="1" ht="14.25" x14ac:dyDescent="0.2"/>
    <row r="2538" s="5" customFormat="1" ht="14.25" x14ac:dyDescent="0.2"/>
    <row r="2539" s="5" customFormat="1" ht="14.25" x14ac:dyDescent="0.2"/>
    <row r="2540" s="5" customFormat="1" ht="14.25" x14ac:dyDescent="0.2"/>
    <row r="2541" s="5" customFormat="1" ht="14.25" x14ac:dyDescent="0.2"/>
    <row r="2542" s="5" customFormat="1" ht="14.25" x14ac:dyDescent="0.2"/>
    <row r="2543" s="5" customFormat="1" ht="14.25" x14ac:dyDescent="0.2"/>
    <row r="2544" s="5" customFormat="1" ht="14.25" x14ac:dyDescent="0.2"/>
    <row r="2545" s="5" customFormat="1" ht="14.25" x14ac:dyDescent="0.2"/>
    <row r="2546" s="5" customFormat="1" ht="14.25" x14ac:dyDescent="0.2"/>
    <row r="2547" s="5" customFormat="1" ht="14.25" x14ac:dyDescent="0.2"/>
    <row r="2548" s="5" customFormat="1" ht="14.25" x14ac:dyDescent="0.2"/>
    <row r="2549" s="5" customFormat="1" ht="14.25" x14ac:dyDescent="0.2"/>
    <row r="2550" s="5" customFormat="1" ht="14.25" x14ac:dyDescent="0.2"/>
    <row r="2551" s="5" customFormat="1" ht="14.25" x14ac:dyDescent="0.2"/>
    <row r="2552" s="5" customFormat="1" ht="14.25" x14ac:dyDescent="0.2"/>
    <row r="2553" s="5" customFormat="1" ht="14.25" x14ac:dyDescent="0.2"/>
    <row r="2554" s="5" customFormat="1" ht="14.25" x14ac:dyDescent="0.2"/>
    <row r="2555" s="5" customFormat="1" ht="14.25" x14ac:dyDescent="0.2"/>
    <row r="2556" s="5" customFormat="1" ht="14.25" x14ac:dyDescent="0.2"/>
    <row r="2557" s="5" customFormat="1" ht="14.25" x14ac:dyDescent="0.2"/>
    <row r="2558" s="5" customFormat="1" ht="14.25" x14ac:dyDescent="0.2"/>
    <row r="2559" s="5" customFormat="1" ht="14.25" x14ac:dyDescent="0.2"/>
    <row r="2560" s="5" customFormat="1" ht="14.25" x14ac:dyDescent="0.2"/>
    <row r="2561" s="5" customFormat="1" ht="14.25" x14ac:dyDescent="0.2"/>
    <row r="2562" s="5" customFormat="1" ht="14.25" x14ac:dyDescent="0.2"/>
    <row r="2563" s="5" customFormat="1" ht="14.25" x14ac:dyDescent="0.2"/>
    <row r="2564" s="5" customFormat="1" ht="14.25" x14ac:dyDescent="0.2"/>
    <row r="2565" s="5" customFormat="1" ht="14.25" x14ac:dyDescent="0.2"/>
    <row r="2566" s="5" customFormat="1" ht="14.25" x14ac:dyDescent="0.2"/>
    <row r="2567" s="5" customFormat="1" ht="14.25" x14ac:dyDescent="0.2"/>
    <row r="2568" s="5" customFormat="1" ht="14.25" x14ac:dyDescent="0.2"/>
    <row r="2569" s="5" customFormat="1" ht="14.25" x14ac:dyDescent="0.2"/>
    <row r="2570" s="5" customFormat="1" ht="14.25" x14ac:dyDescent="0.2"/>
    <row r="2571" s="5" customFormat="1" ht="14.25" x14ac:dyDescent="0.2"/>
    <row r="2572" s="5" customFormat="1" ht="14.25" x14ac:dyDescent="0.2"/>
    <row r="2573" s="5" customFormat="1" ht="14.25" x14ac:dyDescent="0.2"/>
    <row r="2574" s="5" customFormat="1" ht="14.25" x14ac:dyDescent="0.2"/>
    <row r="2575" s="5" customFormat="1" ht="14.25" x14ac:dyDescent="0.2"/>
    <row r="2576" s="5" customFormat="1" ht="14.25" x14ac:dyDescent="0.2"/>
    <row r="2577" s="5" customFormat="1" ht="14.25" x14ac:dyDescent="0.2"/>
    <row r="2578" s="5" customFormat="1" ht="14.25" x14ac:dyDescent="0.2"/>
    <row r="2579" s="5" customFormat="1" ht="14.25" x14ac:dyDescent="0.2"/>
    <row r="2580" s="5" customFormat="1" ht="14.25" x14ac:dyDescent="0.2"/>
    <row r="2581" s="5" customFormat="1" ht="14.25" x14ac:dyDescent="0.2"/>
    <row r="2582" s="5" customFormat="1" ht="14.25" x14ac:dyDescent="0.2"/>
    <row r="2583" s="5" customFormat="1" ht="14.25" x14ac:dyDescent="0.2"/>
    <row r="2584" s="5" customFormat="1" ht="14.25" x14ac:dyDescent="0.2"/>
    <row r="2585" s="5" customFormat="1" ht="14.25" x14ac:dyDescent="0.2"/>
    <row r="2586" s="5" customFormat="1" ht="14.25" x14ac:dyDescent="0.2"/>
    <row r="2587" s="5" customFormat="1" ht="14.25" x14ac:dyDescent="0.2"/>
    <row r="2588" s="5" customFormat="1" ht="14.25" x14ac:dyDescent="0.2"/>
    <row r="2589" s="5" customFormat="1" ht="14.25" x14ac:dyDescent="0.2"/>
    <row r="2590" s="5" customFormat="1" ht="14.25" x14ac:dyDescent="0.2"/>
    <row r="2591" s="5" customFormat="1" ht="14.25" x14ac:dyDescent="0.2"/>
    <row r="2592" s="5" customFormat="1" ht="14.25" x14ac:dyDescent="0.2"/>
    <row r="2593" s="5" customFormat="1" ht="14.25" x14ac:dyDescent="0.2"/>
    <row r="2594" s="5" customFormat="1" ht="14.25" x14ac:dyDescent="0.2"/>
    <row r="2595" s="5" customFormat="1" ht="14.25" x14ac:dyDescent="0.2"/>
    <row r="2596" s="5" customFormat="1" ht="14.25" x14ac:dyDescent="0.2"/>
    <row r="2597" s="5" customFormat="1" ht="14.25" x14ac:dyDescent="0.2"/>
    <row r="2598" s="5" customFormat="1" ht="14.25" x14ac:dyDescent="0.2"/>
    <row r="2599" s="5" customFormat="1" ht="14.25" x14ac:dyDescent="0.2"/>
    <row r="2600" s="5" customFormat="1" ht="14.25" x14ac:dyDescent="0.2"/>
    <row r="2601" s="5" customFormat="1" ht="14.25" x14ac:dyDescent="0.2"/>
    <row r="2602" s="5" customFormat="1" ht="14.25" x14ac:dyDescent="0.2"/>
    <row r="2603" s="5" customFormat="1" ht="14.25" x14ac:dyDescent="0.2"/>
    <row r="2604" s="5" customFormat="1" ht="14.25" x14ac:dyDescent="0.2"/>
    <row r="2605" s="5" customFormat="1" ht="14.25" x14ac:dyDescent="0.2"/>
    <row r="2606" s="5" customFormat="1" ht="14.25" x14ac:dyDescent="0.2"/>
    <row r="2607" s="5" customFormat="1" ht="14.25" x14ac:dyDescent="0.2"/>
    <row r="2608" s="5" customFormat="1" ht="14.25" x14ac:dyDescent="0.2"/>
    <row r="2609" s="5" customFormat="1" ht="14.25" x14ac:dyDescent="0.2"/>
    <row r="2610" s="5" customFormat="1" ht="14.25" x14ac:dyDescent="0.2"/>
    <row r="2611" s="5" customFormat="1" ht="14.25" x14ac:dyDescent="0.2"/>
    <row r="2612" s="5" customFormat="1" ht="14.25" x14ac:dyDescent="0.2"/>
    <row r="2613" s="5" customFormat="1" ht="14.25" x14ac:dyDescent="0.2"/>
    <row r="2614" s="5" customFormat="1" ht="14.25" x14ac:dyDescent="0.2"/>
    <row r="2615" s="5" customFormat="1" ht="14.25" x14ac:dyDescent="0.2"/>
    <row r="2616" s="5" customFormat="1" ht="14.25" x14ac:dyDescent="0.2"/>
    <row r="2617" s="5" customFormat="1" ht="14.25" x14ac:dyDescent="0.2"/>
    <row r="2618" s="5" customFormat="1" ht="14.25" x14ac:dyDescent="0.2"/>
    <row r="2619" s="5" customFormat="1" ht="14.25" x14ac:dyDescent="0.2"/>
    <row r="2620" s="5" customFormat="1" ht="14.25" x14ac:dyDescent="0.2"/>
    <row r="2621" s="5" customFormat="1" ht="14.25" x14ac:dyDescent="0.2"/>
    <row r="2622" s="5" customFormat="1" ht="14.25" x14ac:dyDescent="0.2"/>
    <row r="2623" s="5" customFormat="1" ht="14.25" x14ac:dyDescent="0.2"/>
    <row r="2624" s="5" customFormat="1" ht="14.25" x14ac:dyDescent="0.2"/>
    <row r="2625" s="5" customFormat="1" ht="14.25" x14ac:dyDescent="0.2"/>
    <row r="2626" s="5" customFormat="1" ht="14.25" x14ac:dyDescent="0.2"/>
    <row r="2627" s="5" customFormat="1" ht="14.25" x14ac:dyDescent="0.2"/>
    <row r="2628" s="5" customFormat="1" ht="14.25" x14ac:dyDescent="0.2"/>
    <row r="2629" s="5" customFormat="1" ht="14.25" x14ac:dyDescent="0.2"/>
    <row r="2630" s="5" customFormat="1" ht="14.25" x14ac:dyDescent="0.2"/>
    <row r="2631" s="5" customFormat="1" ht="14.25" x14ac:dyDescent="0.2"/>
    <row r="2632" s="5" customFormat="1" ht="14.25" x14ac:dyDescent="0.2"/>
    <row r="2633" s="5" customFormat="1" ht="14.25" x14ac:dyDescent="0.2"/>
    <row r="2634" s="5" customFormat="1" ht="14.25" x14ac:dyDescent="0.2"/>
    <row r="2635" s="5" customFormat="1" ht="14.25" x14ac:dyDescent="0.2"/>
    <row r="2636" s="5" customFormat="1" ht="14.25" x14ac:dyDescent="0.2"/>
    <row r="2637" s="5" customFormat="1" ht="14.25" x14ac:dyDescent="0.2"/>
    <row r="2638" s="5" customFormat="1" ht="14.25" x14ac:dyDescent="0.2"/>
    <row r="2639" s="5" customFormat="1" ht="14.25" x14ac:dyDescent="0.2"/>
    <row r="2640" s="5" customFormat="1" ht="14.25" x14ac:dyDescent="0.2"/>
    <row r="2641" s="5" customFormat="1" ht="14.25" x14ac:dyDescent="0.2"/>
    <row r="2642" s="5" customFormat="1" ht="14.25" x14ac:dyDescent="0.2"/>
    <row r="2643" s="5" customFormat="1" ht="14.25" x14ac:dyDescent="0.2"/>
    <row r="2644" s="5" customFormat="1" ht="14.25" x14ac:dyDescent="0.2"/>
    <row r="2645" s="5" customFormat="1" ht="14.25" x14ac:dyDescent="0.2"/>
    <row r="2646" s="5" customFormat="1" ht="14.25" x14ac:dyDescent="0.2"/>
    <row r="2647" s="5" customFormat="1" ht="14.25" x14ac:dyDescent="0.2"/>
    <row r="2648" s="5" customFormat="1" ht="14.25" x14ac:dyDescent="0.2"/>
    <row r="2649" s="5" customFormat="1" ht="14.25" x14ac:dyDescent="0.2"/>
    <row r="2650" s="5" customFormat="1" ht="14.25" x14ac:dyDescent="0.2"/>
    <row r="2651" s="5" customFormat="1" ht="14.25" x14ac:dyDescent="0.2"/>
    <row r="2652" s="5" customFormat="1" ht="14.25" x14ac:dyDescent="0.2"/>
    <row r="2653" s="5" customFormat="1" ht="14.25" x14ac:dyDescent="0.2"/>
    <row r="2654" s="5" customFormat="1" ht="14.25" x14ac:dyDescent="0.2"/>
    <row r="2655" s="5" customFormat="1" ht="14.25" x14ac:dyDescent="0.2"/>
    <row r="2656" s="5" customFormat="1" ht="14.25" x14ac:dyDescent="0.2"/>
    <row r="2657" s="5" customFormat="1" ht="14.25" x14ac:dyDescent="0.2"/>
    <row r="2658" s="5" customFormat="1" ht="14.25" x14ac:dyDescent="0.2"/>
    <row r="2659" s="5" customFormat="1" ht="14.25" x14ac:dyDescent="0.2"/>
    <row r="2660" s="5" customFormat="1" ht="14.25" x14ac:dyDescent="0.2"/>
    <row r="2661" s="5" customFormat="1" ht="14.25" x14ac:dyDescent="0.2"/>
    <row r="2662" s="5" customFormat="1" ht="14.25" x14ac:dyDescent="0.2"/>
    <row r="2663" s="5" customFormat="1" ht="14.25" x14ac:dyDescent="0.2"/>
    <row r="2664" s="5" customFormat="1" ht="14.25" x14ac:dyDescent="0.2"/>
    <row r="2665" s="5" customFormat="1" ht="14.25" x14ac:dyDescent="0.2"/>
    <row r="2666" s="5" customFormat="1" ht="14.25" x14ac:dyDescent="0.2"/>
    <row r="2667" s="5" customFormat="1" ht="14.25" x14ac:dyDescent="0.2"/>
    <row r="2668" s="5" customFormat="1" ht="14.25" x14ac:dyDescent="0.2"/>
    <row r="2669" s="5" customFormat="1" ht="14.25" x14ac:dyDescent="0.2"/>
    <row r="2670" s="5" customFormat="1" ht="14.25" x14ac:dyDescent="0.2"/>
    <row r="2671" s="5" customFormat="1" ht="14.25" x14ac:dyDescent="0.2"/>
    <row r="2672" s="5" customFormat="1" ht="14.25" x14ac:dyDescent="0.2"/>
    <row r="2673" s="5" customFormat="1" ht="14.25" x14ac:dyDescent="0.2"/>
    <row r="2674" s="5" customFormat="1" ht="14.25" x14ac:dyDescent="0.2"/>
    <row r="2675" s="5" customFormat="1" ht="14.25" x14ac:dyDescent="0.2"/>
    <row r="2676" s="5" customFormat="1" ht="14.25" x14ac:dyDescent="0.2"/>
    <row r="2677" s="5" customFormat="1" ht="14.25" x14ac:dyDescent="0.2"/>
    <row r="2678" s="5" customFormat="1" ht="14.25" x14ac:dyDescent="0.2"/>
    <row r="2679" s="5" customFormat="1" ht="14.25" x14ac:dyDescent="0.2"/>
    <row r="2680" s="5" customFormat="1" ht="14.25" x14ac:dyDescent="0.2"/>
    <row r="2681" s="5" customFormat="1" ht="14.25" x14ac:dyDescent="0.2"/>
    <row r="2682" s="5" customFormat="1" ht="14.25" x14ac:dyDescent="0.2"/>
    <row r="2683" s="5" customFormat="1" ht="14.25" x14ac:dyDescent="0.2"/>
    <row r="2684" s="5" customFormat="1" ht="14.25" x14ac:dyDescent="0.2"/>
    <row r="2685" s="5" customFormat="1" ht="14.25" x14ac:dyDescent="0.2"/>
    <row r="2686" s="5" customFormat="1" ht="14.25" x14ac:dyDescent="0.2"/>
    <row r="2687" s="5" customFormat="1" ht="14.25" x14ac:dyDescent="0.2"/>
    <row r="2688" s="5" customFormat="1" ht="14.25" x14ac:dyDescent="0.2"/>
    <row r="2689" s="5" customFormat="1" ht="14.25" x14ac:dyDescent="0.2"/>
    <row r="2690" s="5" customFormat="1" ht="14.25" x14ac:dyDescent="0.2"/>
    <row r="2691" s="5" customFormat="1" ht="14.25" x14ac:dyDescent="0.2"/>
    <row r="2692" s="5" customFormat="1" ht="14.25" x14ac:dyDescent="0.2"/>
    <row r="2693" s="5" customFormat="1" ht="14.25" x14ac:dyDescent="0.2"/>
    <row r="2694" s="5" customFormat="1" ht="14.25" x14ac:dyDescent="0.2"/>
    <row r="2695" s="5" customFormat="1" ht="14.25" x14ac:dyDescent="0.2"/>
    <row r="2696" s="5" customFormat="1" ht="14.25" x14ac:dyDescent="0.2"/>
    <row r="2697" s="5" customFormat="1" ht="14.25" x14ac:dyDescent="0.2"/>
    <row r="2698" s="5" customFormat="1" ht="14.25" x14ac:dyDescent="0.2"/>
    <row r="2699" s="5" customFormat="1" ht="14.25" x14ac:dyDescent="0.2"/>
    <row r="2700" s="5" customFormat="1" ht="14.25" x14ac:dyDescent="0.2"/>
    <row r="2701" s="5" customFormat="1" ht="14.25" x14ac:dyDescent="0.2"/>
    <row r="2702" s="5" customFormat="1" ht="14.25" x14ac:dyDescent="0.2"/>
    <row r="2703" s="5" customFormat="1" ht="14.25" x14ac:dyDescent="0.2"/>
    <row r="2704" s="5" customFormat="1" ht="14.25" x14ac:dyDescent="0.2"/>
    <row r="2705" s="5" customFormat="1" ht="14.25" x14ac:dyDescent="0.2"/>
    <row r="2706" s="5" customFormat="1" ht="14.25" x14ac:dyDescent="0.2"/>
    <row r="2707" s="5" customFormat="1" ht="14.25" x14ac:dyDescent="0.2"/>
    <row r="2708" s="5" customFormat="1" ht="14.25" x14ac:dyDescent="0.2"/>
    <row r="2709" s="5" customFormat="1" ht="14.25" x14ac:dyDescent="0.2"/>
    <row r="2710" s="5" customFormat="1" ht="14.25" x14ac:dyDescent="0.2"/>
    <row r="2711" s="5" customFormat="1" ht="14.25" x14ac:dyDescent="0.2"/>
    <row r="2712" s="5" customFormat="1" ht="14.25" x14ac:dyDescent="0.2"/>
    <row r="2713" s="5" customFormat="1" ht="14.25" x14ac:dyDescent="0.2"/>
    <row r="2714" s="5" customFormat="1" ht="14.25" x14ac:dyDescent="0.2"/>
    <row r="2715" s="5" customFormat="1" ht="14.25" x14ac:dyDescent="0.2"/>
    <row r="2716" s="5" customFormat="1" ht="14.25" x14ac:dyDescent="0.2"/>
    <row r="2717" s="5" customFormat="1" ht="14.25" x14ac:dyDescent="0.2"/>
    <row r="2718" s="5" customFormat="1" ht="14.25" x14ac:dyDescent="0.2"/>
    <row r="2719" s="5" customFormat="1" ht="14.25" x14ac:dyDescent="0.2"/>
    <row r="2720" s="5" customFormat="1" ht="14.25" x14ac:dyDescent="0.2"/>
    <row r="2721" s="5" customFormat="1" ht="14.25" x14ac:dyDescent="0.2"/>
    <row r="2722" s="5" customFormat="1" ht="14.25" x14ac:dyDescent="0.2"/>
    <row r="2723" s="5" customFormat="1" ht="14.25" x14ac:dyDescent="0.2"/>
    <row r="2724" s="5" customFormat="1" ht="14.25" x14ac:dyDescent="0.2"/>
    <row r="2725" s="5" customFormat="1" ht="14.25" x14ac:dyDescent="0.2"/>
    <row r="2726" s="5" customFormat="1" ht="14.25" x14ac:dyDescent="0.2"/>
    <row r="2727" s="5" customFormat="1" ht="14.25" x14ac:dyDescent="0.2"/>
    <row r="2728" s="5" customFormat="1" ht="14.25" x14ac:dyDescent="0.2"/>
    <row r="2729" s="5" customFormat="1" ht="14.25" x14ac:dyDescent="0.2"/>
    <row r="2730" s="5" customFormat="1" ht="14.25" x14ac:dyDescent="0.2"/>
    <row r="2731" s="5" customFormat="1" ht="14.25" x14ac:dyDescent="0.2"/>
    <row r="2732" s="5" customFormat="1" ht="14.25" x14ac:dyDescent="0.2"/>
    <row r="2733" s="5" customFormat="1" ht="14.25" x14ac:dyDescent="0.2"/>
    <row r="2734" s="5" customFormat="1" ht="14.25" x14ac:dyDescent="0.2"/>
    <row r="2735" s="5" customFormat="1" ht="14.25" x14ac:dyDescent="0.2"/>
    <row r="2736" s="5" customFormat="1" ht="14.25" x14ac:dyDescent="0.2"/>
    <row r="2737" s="5" customFormat="1" ht="14.25" x14ac:dyDescent="0.2"/>
    <row r="2738" s="5" customFormat="1" ht="14.25" x14ac:dyDescent="0.2"/>
    <row r="2739" s="5" customFormat="1" ht="14.25" x14ac:dyDescent="0.2"/>
    <row r="2740" s="5" customFormat="1" ht="14.25" x14ac:dyDescent="0.2"/>
    <row r="2741" s="5" customFormat="1" ht="14.25" x14ac:dyDescent="0.2"/>
    <row r="2742" s="5" customFormat="1" ht="14.25" x14ac:dyDescent="0.2"/>
    <row r="2743" s="5" customFormat="1" ht="14.25" x14ac:dyDescent="0.2"/>
    <row r="2744" s="5" customFormat="1" ht="14.25" x14ac:dyDescent="0.2"/>
    <row r="2745" s="5" customFormat="1" ht="14.25" x14ac:dyDescent="0.2"/>
    <row r="2746" s="5" customFormat="1" ht="14.25" x14ac:dyDescent="0.2"/>
    <row r="2747" s="5" customFormat="1" ht="14.25" x14ac:dyDescent="0.2"/>
    <row r="2748" s="5" customFormat="1" ht="14.25" x14ac:dyDescent="0.2"/>
    <row r="2749" s="5" customFormat="1" ht="14.25" x14ac:dyDescent="0.2"/>
    <row r="2750" s="5" customFormat="1" ht="14.25" x14ac:dyDescent="0.2"/>
    <row r="2751" s="5" customFormat="1" ht="14.25" x14ac:dyDescent="0.2"/>
    <row r="2752" s="5" customFormat="1" ht="14.25" x14ac:dyDescent="0.2"/>
    <row r="2753" s="5" customFormat="1" ht="14.25" x14ac:dyDescent="0.2"/>
    <row r="2754" s="5" customFormat="1" ht="14.25" x14ac:dyDescent="0.2"/>
    <row r="2755" s="5" customFormat="1" ht="14.25" x14ac:dyDescent="0.2"/>
    <row r="2756" s="5" customFormat="1" ht="14.25" x14ac:dyDescent="0.2"/>
    <row r="2757" s="5" customFormat="1" ht="14.25" x14ac:dyDescent="0.2"/>
    <row r="2758" s="5" customFormat="1" ht="14.25" x14ac:dyDescent="0.2"/>
    <row r="2759" s="5" customFormat="1" ht="14.25" x14ac:dyDescent="0.2"/>
    <row r="2760" s="5" customFormat="1" ht="14.25" x14ac:dyDescent="0.2"/>
    <row r="2761" s="5" customFormat="1" ht="14.25" x14ac:dyDescent="0.2"/>
    <row r="2762" s="5" customFormat="1" ht="14.25" x14ac:dyDescent="0.2"/>
    <row r="2763" s="5" customFormat="1" ht="14.25" x14ac:dyDescent="0.2"/>
    <row r="2764" s="5" customFormat="1" ht="14.25" x14ac:dyDescent="0.2"/>
    <row r="2765" s="5" customFormat="1" ht="14.25" x14ac:dyDescent="0.2"/>
    <row r="2766" s="5" customFormat="1" ht="14.25" x14ac:dyDescent="0.2"/>
    <row r="2767" s="5" customFormat="1" ht="14.25" x14ac:dyDescent="0.2"/>
    <row r="2768" s="5" customFormat="1" ht="14.25" x14ac:dyDescent="0.2"/>
    <row r="2769" s="5" customFormat="1" ht="14.25" x14ac:dyDescent="0.2"/>
    <row r="2770" s="5" customFormat="1" ht="14.25" x14ac:dyDescent="0.2"/>
    <row r="2771" s="5" customFormat="1" ht="14.25" x14ac:dyDescent="0.2"/>
    <row r="2772" s="5" customFormat="1" ht="14.25" x14ac:dyDescent="0.2"/>
    <row r="2773" s="5" customFormat="1" ht="14.25" x14ac:dyDescent="0.2"/>
    <row r="2774" s="5" customFormat="1" ht="14.25" x14ac:dyDescent="0.2"/>
    <row r="2775" s="5" customFormat="1" ht="14.25" x14ac:dyDescent="0.2"/>
    <row r="2776" s="5" customFormat="1" ht="14.25" x14ac:dyDescent="0.2"/>
    <row r="2777" s="5" customFormat="1" ht="14.25" x14ac:dyDescent="0.2"/>
    <row r="2778" s="5" customFormat="1" ht="14.25" x14ac:dyDescent="0.2"/>
    <row r="2779" s="5" customFormat="1" ht="14.25" x14ac:dyDescent="0.2"/>
    <row r="2780" s="5" customFormat="1" ht="14.25" x14ac:dyDescent="0.2"/>
    <row r="2781" s="5" customFormat="1" ht="14.25" x14ac:dyDescent="0.2"/>
    <row r="2782" s="5" customFormat="1" ht="14.25" x14ac:dyDescent="0.2"/>
    <row r="2783" s="5" customFormat="1" ht="14.25" x14ac:dyDescent="0.2"/>
    <row r="2784" s="5" customFormat="1" ht="14.25" x14ac:dyDescent="0.2"/>
    <row r="2785" s="5" customFormat="1" ht="14.25" x14ac:dyDescent="0.2"/>
    <row r="2786" s="5" customFormat="1" ht="14.25" x14ac:dyDescent="0.2"/>
    <row r="2787" s="5" customFormat="1" ht="14.25" x14ac:dyDescent="0.2"/>
    <row r="2788" s="5" customFormat="1" ht="14.25" x14ac:dyDescent="0.2"/>
    <row r="2789" s="5" customFormat="1" ht="14.25" x14ac:dyDescent="0.2"/>
    <row r="2790" s="5" customFormat="1" ht="14.25" x14ac:dyDescent="0.2"/>
    <row r="2791" s="5" customFormat="1" ht="14.25" x14ac:dyDescent="0.2"/>
    <row r="2792" s="5" customFormat="1" ht="14.25" x14ac:dyDescent="0.2"/>
    <row r="2793" s="5" customFormat="1" ht="14.25" x14ac:dyDescent="0.2"/>
    <row r="2794" s="5" customFormat="1" ht="14.25" x14ac:dyDescent="0.2"/>
    <row r="2795" s="5" customFormat="1" ht="14.25" x14ac:dyDescent="0.2"/>
    <row r="2796" s="5" customFormat="1" ht="14.25" x14ac:dyDescent="0.2"/>
    <row r="2797" s="5" customFormat="1" ht="14.25" x14ac:dyDescent="0.2"/>
    <row r="2798" s="5" customFormat="1" ht="14.25" x14ac:dyDescent="0.2"/>
    <row r="2799" s="5" customFormat="1" ht="14.25" x14ac:dyDescent="0.2"/>
    <row r="2800" s="5" customFormat="1" ht="14.25" x14ac:dyDescent="0.2"/>
    <row r="2801" s="5" customFormat="1" ht="14.25" x14ac:dyDescent="0.2"/>
    <row r="2802" s="5" customFormat="1" ht="14.25" x14ac:dyDescent="0.2"/>
    <row r="2803" s="5" customFormat="1" ht="14.25" x14ac:dyDescent="0.2"/>
    <row r="2804" s="5" customFormat="1" ht="14.25" x14ac:dyDescent="0.2"/>
    <row r="2805" s="5" customFormat="1" ht="14.25" x14ac:dyDescent="0.2"/>
    <row r="2806" s="5" customFormat="1" ht="14.25" x14ac:dyDescent="0.2"/>
    <row r="2807" s="5" customFormat="1" ht="14.25" x14ac:dyDescent="0.2"/>
    <row r="2808" s="5" customFormat="1" ht="14.25" x14ac:dyDescent="0.2"/>
    <row r="2809" s="5" customFormat="1" ht="14.25" x14ac:dyDescent="0.2"/>
    <row r="2810" s="5" customFormat="1" ht="14.25" x14ac:dyDescent="0.2"/>
    <row r="2811" s="5" customFormat="1" ht="14.25" x14ac:dyDescent="0.2"/>
    <row r="2812" s="5" customFormat="1" ht="14.25" x14ac:dyDescent="0.2"/>
    <row r="2813" s="5" customFormat="1" ht="14.25" x14ac:dyDescent="0.2"/>
    <row r="2814" s="5" customFormat="1" ht="14.25" x14ac:dyDescent="0.2"/>
    <row r="2815" s="5" customFormat="1" ht="14.25" x14ac:dyDescent="0.2"/>
    <row r="2816" s="5" customFormat="1" ht="14.25" x14ac:dyDescent="0.2"/>
    <row r="2817" s="5" customFormat="1" ht="14.25" x14ac:dyDescent="0.2"/>
    <row r="2818" s="5" customFormat="1" ht="14.25" x14ac:dyDescent="0.2"/>
    <row r="2819" s="5" customFormat="1" ht="14.25" x14ac:dyDescent="0.2"/>
    <row r="2820" s="5" customFormat="1" ht="14.25" x14ac:dyDescent="0.2"/>
    <row r="2821" s="5" customFormat="1" ht="14.25" x14ac:dyDescent="0.2"/>
    <row r="2822" s="5" customFormat="1" ht="14.25" x14ac:dyDescent="0.2"/>
    <row r="2823" s="5" customFormat="1" ht="14.25" x14ac:dyDescent="0.2"/>
    <row r="2824" s="5" customFormat="1" ht="14.25" x14ac:dyDescent="0.2"/>
    <row r="2825" s="5" customFormat="1" ht="14.25" x14ac:dyDescent="0.2"/>
    <row r="2826" s="5" customFormat="1" ht="14.25" x14ac:dyDescent="0.2"/>
    <row r="2827" s="5" customFormat="1" ht="14.25" x14ac:dyDescent="0.2"/>
    <row r="2828" s="5" customFormat="1" ht="14.25" x14ac:dyDescent="0.2"/>
    <row r="2829" s="5" customFormat="1" ht="14.25" x14ac:dyDescent="0.2"/>
    <row r="2830" s="5" customFormat="1" ht="14.25" x14ac:dyDescent="0.2"/>
    <row r="2831" s="5" customFormat="1" ht="14.25" x14ac:dyDescent="0.2"/>
    <row r="2832" s="5" customFormat="1" ht="14.25" x14ac:dyDescent="0.2"/>
    <row r="2833" s="5" customFormat="1" ht="14.25" x14ac:dyDescent="0.2"/>
    <row r="2834" s="5" customFormat="1" ht="14.25" x14ac:dyDescent="0.2"/>
    <row r="2835" s="5" customFormat="1" ht="14.25" x14ac:dyDescent="0.2"/>
    <row r="2836" s="5" customFormat="1" ht="14.25" x14ac:dyDescent="0.2"/>
    <row r="2837" s="5" customFormat="1" ht="14.25" x14ac:dyDescent="0.2"/>
    <row r="2838" s="5" customFormat="1" ht="14.25" x14ac:dyDescent="0.2"/>
    <row r="2839" s="5" customFormat="1" ht="14.25" x14ac:dyDescent="0.2"/>
    <row r="2840" s="5" customFormat="1" ht="14.25" x14ac:dyDescent="0.2"/>
    <row r="2841" s="5" customFormat="1" ht="14.25" x14ac:dyDescent="0.2"/>
    <row r="2842" s="5" customFormat="1" ht="14.25" x14ac:dyDescent="0.2"/>
    <row r="2843" s="5" customFormat="1" ht="14.25" x14ac:dyDescent="0.2"/>
    <row r="2844" s="5" customFormat="1" ht="14.25" x14ac:dyDescent="0.2"/>
    <row r="2845" s="5" customFormat="1" ht="14.25" x14ac:dyDescent="0.2"/>
    <row r="2846" s="5" customFormat="1" ht="14.25" x14ac:dyDescent="0.2"/>
    <row r="2847" s="5" customFormat="1" ht="14.25" x14ac:dyDescent="0.2"/>
    <row r="2848" s="5" customFormat="1" ht="14.25" x14ac:dyDescent="0.2"/>
    <row r="2849" s="5" customFormat="1" ht="14.25" x14ac:dyDescent="0.2"/>
    <row r="2850" s="5" customFormat="1" ht="14.25" x14ac:dyDescent="0.2"/>
    <row r="2851" s="5" customFormat="1" ht="14.25" x14ac:dyDescent="0.2"/>
    <row r="2852" s="5" customFormat="1" ht="14.25" x14ac:dyDescent="0.2"/>
    <row r="2853" s="5" customFormat="1" ht="14.25" x14ac:dyDescent="0.2"/>
    <row r="2854" s="5" customFormat="1" ht="14.25" x14ac:dyDescent="0.2"/>
    <row r="2855" s="5" customFormat="1" ht="14.25" x14ac:dyDescent="0.2"/>
    <row r="2856" s="5" customFormat="1" ht="14.25" x14ac:dyDescent="0.2"/>
    <row r="2857" s="5" customFormat="1" ht="14.25" x14ac:dyDescent="0.2"/>
    <row r="2858" s="5" customFormat="1" ht="14.25" x14ac:dyDescent="0.2"/>
    <row r="2859" s="5" customFormat="1" ht="14.25" x14ac:dyDescent="0.2"/>
    <row r="2860" s="5" customFormat="1" ht="14.25" x14ac:dyDescent="0.2"/>
    <row r="2861" s="5" customFormat="1" ht="14.25" x14ac:dyDescent="0.2"/>
    <row r="2862" s="5" customFormat="1" ht="14.25" x14ac:dyDescent="0.2"/>
    <row r="2863" s="5" customFormat="1" ht="14.25" x14ac:dyDescent="0.2"/>
    <row r="2864" s="5" customFormat="1" ht="14.25" x14ac:dyDescent="0.2"/>
    <row r="2865" s="5" customFormat="1" ht="14.25" x14ac:dyDescent="0.2"/>
    <row r="2866" s="5" customFormat="1" ht="14.25" x14ac:dyDescent="0.2"/>
    <row r="2867" s="5" customFormat="1" ht="14.25" x14ac:dyDescent="0.2"/>
    <row r="2868" s="5" customFormat="1" ht="14.25" x14ac:dyDescent="0.2"/>
    <row r="2869" s="5" customFormat="1" ht="14.25" x14ac:dyDescent="0.2"/>
    <row r="2870" s="5" customFormat="1" ht="14.25" x14ac:dyDescent="0.2"/>
    <row r="2871" s="5" customFormat="1" ht="14.25" x14ac:dyDescent="0.2"/>
    <row r="2872" s="5" customFormat="1" ht="14.25" x14ac:dyDescent="0.2"/>
    <row r="2873" s="5" customFormat="1" ht="14.25" x14ac:dyDescent="0.2"/>
    <row r="2874" s="5" customFormat="1" ht="14.25" x14ac:dyDescent="0.2"/>
    <row r="2875" s="5" customFormat="1" ht="14.25" x14ac:dyDescent="0.2"/>
    <row r="2876" s="5" customFormat="1" ht="14.25" x14ac:dyDescent="0.2"/>
    <row r="2877" s="5" customFormat="1" ht="14.25" x14ac:dyDescent="0.2"/>
    <row r="2878" s="5" customFormat="1" ht="14.25" x14ac:dyDescent="0.2"/>
    <row r="2879" s="5" customFormat="1" ht="14.25" x14ac:dyDescent="0.2"/>
    <row r="2880" s="5" customFormat="1" ht="14.25" x14ac:dyDescent="0.2"/>
    <row r="2881" s="5" customFormat="1" ht="14.25" x14ac:dyDescent="0.2"/>
    <row r="2882" s="5" customFormat="1" ht="14.25" x14ac:dyDescent="0.2"/>
    <row r="2883" s="5" customFormat="1" ht="14.25" x14ac:dyDescent="0.2"/>
    <row r="2884" s="5" customFormat="1" ht="14.25" x14ac:dyDescent="0.2"/>
    <row r="2885" s="5" customFormat="1" ht="14.25" x14ac:dyDescent="0.2"/>
    <row r="2886" s="5" customFormat="1" ht="14.25" x14ac:dyDescent="0.2"/>
    <row r="2887" s="5" customFormat="1" ht="14.25" x14ac:dyDescent="0.2"/>
    <row r="2888" s="5" customFormat="1" ht="14.25" x14ac:dyDescent="0.2"/>
    <row r="2889" s="5" customFormat="1" ht="14.25" x14ac:dyDescent="0.2"/>
    <row r="2890" s="5" customFormat="1" ht="14.25" x14ac:dyDescent="0.2"/>
    <row r="2891" s="5" customFormat="1" ht="14.25" x14ac:dyDescent="0.2"/>
    <row r="2892" s="5" customFormat="1" ht="14.25" x14ac:dyDescent="0.2"/>
    <row r="2893" s="5" customFormat="1" ht="14.25" x14ac:dyDescent="0.2"/>
    <row r="2894" s="5" customFormat="1" ht="14.25" x14ac:dyDescent="0.2"/>
    <row r="2895" s="5" customFormat="1" ht="14.25" x14ac:dyDescent="0.2"/>
    <row r="2896" s="5" customFormat="1" ht="14.25" x14ac:dyDescent="0.2"/>
    <row r="2897" s="5" customFormat="1" ht="14.25" x14ac:dyDescent="0.2"/>
    <row r="2898" s="5" customFormat="1" ht="14.25" x14ac:dyDescent="0.2"/>
    <row r="2899" s="5" customFormat="1" ht="14.25" x14ac:dyDescent="0.2"/>
    <row r="2900" s="5" customFormat="1" ht="14.25" x14ac:dyDescent="0.2"/>
    <row r="2901" s="5" customFormat="1" ht="14.25" x14ac:dyDescent="0.2"/>
    <row r="2902" s="5" customFormat="1" ht="14.25" x14ac:dyDescent="0.2"/>
    <row r="2903" s="5" customFormat="1" ht="14.25" x14ac:dyDescent="0.2"/>
    <row r="2904" s="5" customFormat="1" ht="14.25" x14ac:dyDescent="0.2"/>
    <row r="2905" s="5" customFormat="1" ht="14.25" x14ac:dyDescent="0.2"/>
    <row r="2906" s="5" customFormat="1" ht="14.25" x14ac:dyDescent="0.2"/>
    <row r="2907" s="5" customFormat="1" ht="14.25" x14ac:dyDescent="0.2"/>
    <row r="2908" s="5" customFormat="1" ht="14.25" x14ac:dyDescent="0.2"/>
    <row r="2909" s="5" customFormat="1" ht="14.25" x14ac:dyDescent="0.2"/>
    <row r="2910" s="5" customFormat="1" ht="14.25" x14ac:dyDescent="0.2"/>
    <row r="2911" s="5" customFormat="1" ht="14.25" x14ac:dyDescent="0.2"/>
    <row r="2912" s="5" customFormat="1" ht="14.25" x14ac:dyDescent="0.2"/>
    <row r="2913" s="5" customFormat="1" ht="14.25" x14ac:dyDescent="0.2"/>
    <row r="2914" s="5" customFormat="1" ht="14.25" x14ac:dyDescent="0.2"/>
    <row r="2915" s="5" customFormat="1" ht="14.25" x14ac:dyDescent="0.2"/>
    <row r="2916" s="5" customFormat="1" ht="14.25" x14ac:dyDescent="0.2"/>
    <row r="2917" s="5" customFormat="1" ht="14.25" x14ac:dyDescent="0.2"/>
    <row r="2918" s="5" customFormat="1" ht="14.25" x14ac:dyDescent="0.2"/>
    <row r="2919" s="5" customFormat="1" ht="14.25" x14ac:dyDescent="0.2"/>
    <row r="2920" s="5" customFormat="1" ht="14.25" x14ac:dyDescent="0.2"/>
    <row r="2921" s="5" customFormat="1" ht="14.25" x14ac:dyDescent="0.2"/>
    <row r="2922" s="5" customFormat="1" ht="14.25" x14ac:dyDescent="0.2"/>
    <row r="2923" s="5" customFormat="1" ht="14.25" x14ac:dyDescent="0.2"/>
    <row r="2924" s="5" customFormat="1" ht="14.25" x14ac:dyDescent="0.2"/>
    <row r="2925" s="5" customFormat="1" ht="14.25" x14ac:dyDescent="0.2"/>
    <row r="2926" s="5" customFormat="1" ht="14.25" x14ac:dyDescent="0.2"/>
    <row r="2927" s="5" customFormat="1" ht="14.25" x14ac:dyDescent="0.2"/>
    <row r="2928" s="5" customFormat="1" ht="14.25" x14ac:dyDescent="0.2"/>
    <row r="2929" s="5" customFormat="1" ht="14.25" x14ac:dyDescent="0.2"/>
    <row r="2930" s="5" customFormat="1" ht="14.25" x14ac:dyDescent="0.2"/>
    <row r="2931" s="5" customFormat="1" ht="14.25" x14ac:dyDescent="0.2"/>
    <row r="2932" s="5" customFormat="1" ht="14.25" x14ac:dyDescent="0.2"/>
    <row r="2933" s="5" customFormat="1" ht="14.25" x14ac:dyDescent="0.2"/>
    <row r="2934" s="5" customFormat="1" ht="14.25" x14ac:dyDescent="0.2"/>
    <row r="2935" s="5" customFormat="1" ht="14.25" x14ac:dyDescent="0.2"/>
    <row r="2936" s="5" customFormat="1" ht="14.25" x14ac:dyDescent="0.2"/>
    <row r="2937" s="5" customFormat="1" ht="14.25" x14ac:dyDescent="0.2"/>
    <row r="2938" s="5" customFormat="1" ht="14.25" x14ac:dyDescent="0.2"/>
    <row r="2939" s="5" customFormat="1" ht="14.25" x14ac:dyDescent="0.2"/>
    <row r="2940" s="5" customFormat="1" ht="14.25" x14ac:dyDescent="0.2"/>
    <row r="2941" s="5" customFormat="1" ht="14.25" x14ac:dyDescent="0.2"/>
    <row r="2942" s="5" customFormat="1" ht="14.25" x14ac:dyDescent="0.2"/>
    <row r="2943" s="5" customFormat="1" ht="14.25" x14ac:dyDescent="0.2"/>
    <row r="2944" s="5" customFormat="1" ht="14.25" x14ac:dyDescent="0.2"/>
    <row r="2945" s="5" customFormat="1" ht="14.25" x14ac:dyDescent="0.2"/>
    <row r="2946" s="5" customFormat="1" ht="14.25" x14ac:dyDescent="0.2"/>
    <row r="2947" s="5" customFormat="1" ht="14.25" x14ac:dyDescent="0.2"/>
    <row r="2948" s="5" customFormat="1" ht="14.25" x14ac:dyDescent="0.2"/>
    <row r="2949" s="5" customFormat="1" ht="14.25" x14ac:dyDescent="0.2"/>
    <row r="2950" s="5" customFormat="1" ht="14.25" x14ac:dyDescent="0.2"/>
    <row r="2951" s="5" customFormat="1" ht="14.25" x14ac:dyDescent="0.2"/>
    <row r="2952" s="5" customFormat="1" ht="14.25" x14ac:dyDescent="0.2"/>
    <row r="2953" s="5" customFormat="1" ht="14.25" x14ac:dyDescent="0.2"/>
    <row r="2954" s="5" customFormat="1" ht="14.25" x14ac:dyDescent="0.2"/>
    <row r="2955" s="5" customFormat="1" ht="14.25" x14ac:dyDescent="0.2"/>
    <row r="2956" s="5" customFormat="1" ht="14.25" x14ac:dyDescent="0.2"/>
    <row r="2957" s="5" customFormat="1" ht="14.25" x14ac:dyDescent="0.2"/>
    <row r="2958" s="5" customFormat="1" ht="14.25" x14ac:dyDescent="0.2"/>
    <row r="2959" s="5" customFormat="1" ht="14.25" x14ac:dyDescent="0.2"/>
    <row r="2960" s="5" customFormat="1" ht="14.25" x14ac:dyDescent="0.2"/>
    <row r="2961" s="5" customFormat="1" ht="14.25" x14ac:dyDescent="0.2"/>
    <row r="2962" s="5" customFormat="1" ht="14.25" x14ac:dyDescent="0.2"/>
    <row r="2963" s="5" customFormat="1" ht="14.25" x14ac:dyDescent="0.2"/>
    <row r="2964" s="5" customFormat="1" ht="14.25" x14ac:dyDescent="0.2"/>
    <row r="2965" s="5" customFormat="1" ht="14.25" x14ac:dyDescent="0.2"/>
    <row r="2966" s="5" customFormat="1" ht="14.25" x14ac:dyDescent="0.2"/>
    <row r="2967" s="5" customFormat="1" ht="14.25" x14ac:dyDescent="0.2"/>
    <row r="2968" s="5" customFormat="1" ht="14.25" x14ac:dyDescent="0.2"/>
    <row r="2969" s="5" customFormat="1" ht="14.25" x14ac:dyDescent="0.2"/>
    <row r="2970" s="5" customFormat="1" ht="14.25" x14ac:dyDescent="0.2"/>
    <row r="2971" s="5" customFormat="1" ht="14.25" x14ac:dyDescent="0.2"/>
    <row r="2972" s="5" customFormat="1" ht="14.25" x14ac:dyDescent="0.2"/>
    <row r="2973" s="5" customFormat="1" ht="14.25" x14ac:dyDescent="0.2"/>
    <row r="2974" s="5" customFormat="1" ht="14.25" x14ac:dyDescent="0.2"/>
    <row r="2975" s="5" customFormat="1" ht="14.25" x14ac:dyDescent="0.2"/>
    <row r="2976" s="5" customFormat="1" ht="14.25" x14ac:dyDescent="0.2"/>
    <row r="2977" s="5" customFormat="1" ht="14.25" x14ac:dyDescent="0.2"/>
    <row r="2978" s="5" customFormat="1" ht="14.25" x14ac:dyDescent="0.2"/>
    <row r="2979" s="5" customFormat="1" ht="14.25" x14ac:dyDescent="0.2"/>
    <row r="2980" s="5" customFormat="1" ht="14.25" x14ac:dyDescent="0.2"/>
    <row r="2981" s="5" customFormat="1" ht="14.25" x14ac:dyDescent="0.2"/>
    <row r="2982" s="5" customFormat="1" ht="14.25" x14ac:dyDescent="0.2"/>
    <row r="2983" s="5" customFormat="1" ht="14.25" x14ac:dyDescent="0.2"/>
    <row r="2984" s="5" customFormat="1" ht="14.25" x14ac:dyDescent="0.2"/>
    <row r="2985" s="5" customFormat="1" ht="14.25" x14ac:dyDescent="0.2"/>
    <row r="2986" s="5" customFormat="1" ht="14.25" x14ac:dyDescent="0.2"/>
    <row r="2987" s="5" customFormat="1" ht="14.25" x14ac:dyDescent="0.2"/>
    <row r="2988" s="5" customFormat="1" ht="14.25" x14ac:dyDescent="0.2"/>
    <row r="2989" s="5" customFormat="1" ht="14.25" x14ac:dyDescent="0.2"/>
    <row r="2990" s="5" customFormat="1" ht="14.25" x14ac:dyDescent="0.2"/>
    <row r="2991" s="5" customFormat="1" ht="14.25" x14ac:dyDescent="0.2"/>
    <row r="2992" s="5" customFormat="1" ht="14.25" x14ac:dyDescent="0.2"/>
    <row r="2993" s="5" customFormat="1" ht="14.25" x14ac:dyDescent="0.2"/>
    <row r="2994" s="5" customFormat="1" ht="14.25" x14ac:dyDescent="0.2"/>
    <row r="2995" s="5" customFormat="1" ht="14.25" x14ac:dyDescent="0.2"/>
    <row r="2996" s="5" customFormat="1" ht="14.25" x14ac:dyDescent="0.2"/>
    <row r="2997" s="5" customFormat="1" ht="14.25" x14ac:dyDescent="0.2"/>
    <row r="2998" s="5" customFormat="1" ht="14.25" x14ac:dyDescent="0.2"/>
    <row r="2999" s="5" customFormat="1" ht="14.25" x14ac:dyDescent="0.2"/>
    <row r="3000" s="5" customFormat="1" ht="14.25" x14ac:dyDescent="0.2"/>
    <row r="3001" s="5" customFormat="1" ht="14.25" x14ac:dyDescent="0.2"/>
    <row r="3002" s="5" customFormat="1" ht="14.25" x14ac:dyDescent="0.2"/>
    <row r="3003" s="5" customFormat="1" ht="14.25" x14ac:dyDescent="0.2"/>
    <row r="3004" s="5" customFormat="1" ht="14.25" x14ac:dyDescent="0.2"/>
    <row r="3005" s="5" customFormat="1" ht="14.25" x14ac:dyDescent="0.2"/>
    <row r="3006" s="5" customFormat="1" ht="14.25" x14ac:dyDescent="0.2"/>
    <row r="3007" s="5" customFormat="1" ht="14.25" x14ac:dyDescent="0.2"/>
    <row r="3008" s="5" customFormat="1" ht="14.25" x14ac:dyDescent="0.2"/>
    <row r="3009" s="5" customFormat="1" ht="14.25" x14ac:dyDescent="0.2"/>
    <row r="3010" s="5" customFormat="1" ht="14.25" x14ac:dyDescent="0.2"/>
    <row r="3011" s="5" customFormat="1" ht="14.25" x14ac:dyDescent="0.2"/>
    <row r="3012" s="5" customFormat="1" ht="14.25" x14ac:dyDescent="0.2"/>
    <row r="3013" s="5" customFormat="1" ht="14.25" x14ac:dyDescent="0.2"/>
    <row r="3014" s="5" customFormat="1" ht="14.25" x14ac:dyDescent="0.2"/>
    <row r="3015" s="5" customFormat="1" ht="14.25" x14ac:dyDescent="0.2"/>
    <row r="3016" s="5" customFormat="1" ht="14.25" x14ac:dyDescent="0.2"/>
    <row r="3017" s="5" customFormat="1" ht="14.25" x14ac:dyDescent="0.2"/>
    <row r="3018" s="5" customFormat="1" ht="14.25" x14ac:dyDescent="0.2"/>
    <row r="3019" s="5" customFormat="1" ht="14.25" x14ac:dyDescent="0.2"/>
    <row r="3020" s="5" customFormat="1" ht="14.25" x14ac:dyDescent="0.2"/>
    <row r="3021" s="5" customFormat="1" ht="14.25" x14ac:dyDescent="0.2"/>
    <row r="3022" s="5" customFormat="1" ht="14.25" x14ac:dyDescent="0.2"/>
    <row r="3023" s="5" customFormat="1" ht="14.25" x14ac:dyDescent="0.2"/>
    <row r="3024" s="5" customFormat="1" ht="14.25" x14ac:dyDescent="0.2"/>
    <row r="3025" s="5" customFormat="1" ht="14.25" x14ac:dyDescent="0.2"/>
    <row r="3026" s="5" customFormat="1" ht="14.25" x14ac:dyDescent="0.2"/>
    <row r="3027" s="5" customFormat="1" ht="14.25" x14ac:dyDescent="0.2"/>
    <row r="3028" s="5" customFormat="1" ht="14.25" x14ac:dyDescent="0.2"/>
    <row r="3029" s="5" customFormat="1" ht="14.25" x14ac:dyDescent="0.2"/>
    <row r="3030" s="5" customFormat="1" ht="14.25" x14ac:dyDescent="0.2"/>
    <row r="3031" s="5" customFormat="1" ht="14.25" x14ac:dyDescent="0.2"/>
    <row r="3032" s="5" customFormat="1" ht="14.25" x14ac:dyDescent="0.2"/>
    <row r="3033" s="5" customFormat="1" ht="14.25" x14ac:dyDescent="0.2"/>
    <row r="3034" s="5" customFormat="1" ht="14.25" x14ac:dyDescent="0.2"/>
    <row r="3035" s="5" customFormat="1" ht="14.25" x14ac:dyDescent="0.2"/>
    <row r="3036" s="5" customFormat="1" ht="14.25" x14ac:dyDescent="0.2"/>
    <row r="3037" s="5" customFormat="1" ht="14.25" x14ac:dyDescent="0.2"/>
    <row r="3038" s="5" customFormat="1" ht="14.25" x14ac:dyDescent="0.2"/>
    <row r="3039" s="5" customFormat="1" ht="14.25" x14ac:dyDescent="0.2"/>
    <row r="3040" s="5" customFormat="1" ht="14.25" x14ac:dyDescent="0.2"/>
    <row r="3041" s="5" customFormat="1" ht="14.25" x14ac:dyDescent="0.2"/>
    <row r="3042" s="5" customFormat="1" ht="14.25" x14ac:dyDescent="0.2"/>
    <row r="3043" s="5" customFormat="1" ht="14.25" x14ac:dyDescent="0.2"/>
    <row r="3044" s="5" customFormat="1" ht="14.25" x14ac:dyDescent="0.2"/>
    <row r="3045" s="5" customFormat="1" ht="14.25" x14ac:dyDescent="0.2"/>
    <row r="3046" s="5" customFormat="1" ht="14.25" x14ac:dyDescent="0.2"/>
    <row r="3047" s="5" customFormat="1" ht="14.25" x14ac:dyDescent="0.2"/>
    <row r="3048" s="5" customFormat="1" ht="14.25" x14ac:dyDescent="0.2"/>
    <row r="3049" s="5" customFormat="1" ht="14.25" x14ac:dyDescent="0.2"/>
    <row r="3050" s="5" customFormat="1" ht="14.25" x14ac:dyDescent="0.2"/>
    <row r="3051" s="5" customFormat="1" ht="14.25" x14ac:dyDescent="0.2"/>
    <row r="3052" s="5" customFormat="1" ht="14.25" x14ac:dyDescent="0.2"/>
    <row r="3053" s="5" customFormat="1" ht="14.25" x14ac:dyDescent="0.2"/>
    <row r="3054" s="5" customFormat="1" ht="14.25" x14ac:dyDescent="0.2"/>
    <row r="3055" s="5" customFormat="1" ht="14.25" x14ac:dyDescent="0.2"/>
    <row r="3056" s="5" customFormat="1" ht="14.25" x14ac:dyDescent="0.2"/>
    <row r="3057" s="5" customFormat="1" ht="14.25" x14ac:dyDescent="0.2"/>
    <row r="3058" s="5" customFormat="1" ht="14.25" x14ac:dyDescent="0.2"/>
    <row r="3059" s="5" customFormat="1" ht="14.25" x14ac:dyDescent="0.2"/>
    <row r="3060" s="5" customFormat="1" ht="14.25" x14ac:dyDescent="0.2"/>
    <row r="3061" s="5" customFormat="1" ht="14.25" x14ac:dyDescent="0.2"/>
    <row r="3062" s="5" customFormat="1" ht="14.25" x14ac:dyDescent="0.2"/>
    <row r="3063" s="5" customFormat="1" ht="14.25" x14ac:dyDescent="0.2"/>
    <row r="3064" s="5" customFormat="1" ht="14.25" x14ac:dyDescent="0.2"/>
    <row r="3065" s="5" customFormat="1" ht="14.25" x14ac:dyDescent="0.2"/>
    <row r="3066" s="5" customFormat="1" ht="14.25" x14ac:dyDescent="0.2"/>
    <row r="3067" s="5" customFormat="1" ht="14.25" x14ac:dyDescent="0.2"/>
    <row r="3068" s="5" customFormat="1" ht="14.25" x14ac:dyDescent="0.2"/>
    <row r="3069" s="5" customFormat="1" ht="14.25" x14ac:dyDescent="0.2"/>
    <row r="3070" s="5" customFormat="1" ht="14.25" x14ac:dyDescent="0.2"/>
    <row r="3071" s="5" customFormat="1" ht="14.25" x14ac:dyDescent="0.2"/>
    <row r="3072" s="5" customFormat="1" ht="14.25" x14ac:dyDescent="0.2"/>
    <row r="3073" s="5" customFormat="1" ht="14.25" x14ac:dyDescent="0.2"/>
    <row r="3074" s="5" customFormat="1" ht="14.25" x14ac:dyDescent="0.2"/>
    <row r="3075" s="5" customFormat="1" ht="14.25" x14ac:dyDescent="0.2"/>
    <row r="3076" s="5" customFormat="1" ht="14.25" x14ac:dyDescent="0.2"/>
    <row r="3077" s="5" customFormat="1" ht="14.25" x14ac:dyDescent="0.2"/>
    <row r="3078" s="5" customFormat="1" ht="14.25" x14ac:dyDescent="0.2"/>
    <row r="3079" s="5" customFormat="1" ht="14.25" x14ac:dyDescent="0.2"/>
    <row r="3080" s="5" customFormat="1" ht="14.25" x14ac:dyDescent="0.2"/>
    <row r="3081" s="5" customFormat="1" ht="14.25" x14ac:dyDescent="0.2"/>
    <row r="3082" s="5" customFormat="1" ht="14.25" x14ac:dyDescent="0.2"/>
    <row r="3083" s="5" customFormat="1" ht="14.25" x14ac:dyDescent="0.2"/>
    <row r="3084" s="5" customFormat="1" ht="14.25" x14ac:dyDescent="0.2"/>
    <row r="3085" s="5" customFormat="1" ht="14.25" x14ac:dyDescent="0.2"/>
    <row r="3086" s="5" customFormat="1" ht="14.25" x14ac:dyDescent="0.2"/>
    <row r="3087" s="5" customFormat="1" ht="14.25" x14ac:dyDescent="0.2"/>
    <row r="3088" s="5" customFormat="1" ht="14.25" x14ac:dyDescent="0.2"/>
    <row r="3089" s="5" customFormat="1" ht="14.25" x14ac:dyDescent="0.2"/>
    <row r="3090" s="5" customFormat="1" ht="14.25" x14ac:dyDescent="0.2"/>
    <row r="3091" s="5" customFormat="1" ht="14.25" x14ac:dyDescent="0.2"/>
    <row r="3092" s="5" customFormat="1" ht="14.25" x14ac:dyDescent="0.2"/>
    <row r="3093" s="5" customFormat="1" ht="14.25" x14ac:dyDescent="0.2"/>
    <row r="3094" s="5" customFormat="1" ht="14.25" x14ac:dyDescent="0.2"/>
    <row r="3095" s="5" customFormat="1" ht="14.25" x14ac:dyDescent="0.2"/>
    <row r="3096" s="5" customFormat="1" ht="14.25" x14ac:dyDescent="0.2"/>
    <row r="3097" s="5" customFormat="1" ht="14.25" x14ac:dyDescent="0.2"/>
    <row r="3098" s="5" customFormat="1" ht="14.25" x14ac:dyDescent="0.2"/>
    <row r="3099" s="5" customFormat="1" ht="14.25" x14ac:dyDescent="0.2"/>
    <row r="3100" s="5" customFormat="1" ht="14.25" x14ac:dyDescent="0.2"/>
    <row r="3101" s="5" customFormat="1" ht="14.25" x14ac:dyDescent="0.2"/>
    <row r="3102" s="5" customFormat="1" ht="14.25" x14ac:dyDescent="0.2"/>
    <row r="3103" s="5" customFormat="1" ht="14.25" x14ac:dyDescent="0.2"/>
    <row r="3104" s="5" customFormat="1" ht="14.25" x14ac:dyDescent="0.2"/>
    <row r="3105" s="5" customFormat="1" ht="14.25" x14ac:dyDescent="0.2"/>
    <row r="3106" s="5" customFormat="1" ht="14.25" x14ac:dyDescent="0.2"/>
    <row r="3107" s="5" customFormat="1" ht="14.25" x14ac:dyDescent="0.2"/>
    <row r="3108" s="5" customFormat="1" ht="14.25" x14ac:dyDescent="0.2"/>
    <row r="3109" s="5" customFormat="1" ht="14.25" x14ac:dyDescent="0.2"/>
    <row r="3110" s="5" customFormat="1" ht="14.25" x14ac:dyDescent="0.2"/>
    <row r="3111" s="5" customFormat="1" ht="14.25" x14ac:dyDescent="0.2"/>
    <row r="3112" s="5" customFormat="1" ht="14.25" x14ac:dyDescent="0.2"/>
    <row r="3113" s="5" customFormat="1" ht="14.25" x14ac:dyDescent="0.2"/>
    <row r="3114" s="5" customFormat="1" ht="14.25" x14ac:dyDescent="0.2"/>
    <row r="3115" s="5" customFormat="1" ht="14.25" x14ac:dyDescent="0.2"/>
    <row r="3116" s="5" customFormat="1" ht="14.25" x14ac:dyDescent="0.2"/>
    <row r="3117" s="5" customFormat="1" ht="14.25" x14ac:dyDescent="0.2"/>
    <row r="3118" s="5" customFormat="1" ht="14.25" x14ac:dyDescent="0.2"/>
    <row r="3119" s="5" customFormat="1" ht="14.25" x14ac:dyDescent="0.2"/>
    <row r="3120" s="5" customFormat="1" ht="14.25" x14ac:dyDescent="0.2"/>
    <row r="3121" s="5" customFormat="1" ht="14.25" x14ac:dyDescent="0.2"/>
    <row r="3122" s="5" customFormat="1" ht="14.25" x14ac:dyDescent="0.2"/>
    <row r="3123" s="5" customFormat="1" ht="14.25" x14ac:dyDescent="0.2"/>
    <row r="3124" s="5" customFormat="1" ht="14.25" x14ac:dyDescent="0.2"/>
    <row r="3125" s="5" customFormat="1" ht="14.25" x14ac:dyDescent="0.2"/>
    <row r="3126" s="5" customFormat="1" ht="14.25" x14ac:dyDescent="0.2"/>
    <row r="3127" s="5" customFormat="1" ht="14.25" x14ac:dyDescent="0.2"/>
    <row r="3128" s="5" customFormat="1" ht="14.25" x14ac:dyDescent="0.2"/>
    <row r="3129" s="5" customFormat="1" ht="14.25" x14ac:dyDescent="0.2"/>
    <row r="3130" s="5" customFormat="1" ht="14.25" x14ac:dyDescent="0.2"/>
    <row r="3131" s="5" customFormat="1" ht="14.25" x14ac:dyDescent="0.2"/>
    <row r="3132" s="5" customFormat="1" ht="14.25" x14ac:dyDescent="0.2"/>
    <row r="3133" s="5" customFormat="1" ht="14.25" x14ac:dyDescent="0.2"/>
    <row r="3134" s="5" customFormat="1" ht="14.25" x14ac:dyDescent="0.2"/>
    <row r="3135" s="5" customFormat="1" ht="14.25" x14ac:dyDescent="0.2"/>
    <row r="3136" s="5" customFormat="1" ht="14.25" x14ac:dyDescent="0.2"/>
    <row r="3137" s="5" customFormat="1" ht="14.25" x14ac:dyDescent="0.2"/>
    <row r="3138" s="5" customFormat="1" ht="14.25" x14ac:dyDescent="0.2"/>
    <row r="3139" s="5" customFormat="1" ht="14.25" x14ac:dyDescent="0.2"/>
    <row r="3140" s="5" customFormat="1" ht="14.25" x14ac:dyDescent="0.2"/>
    <row r="3141" s="5" customFormat="1" ht="14.25" x14ac:dyDescent="0.2"/>
    <row r="3142" s="5" customFormat="1" ht="14.25" x14ac:dyDescent="0.2"/>
    <row r="3143" s="5" customFormat="1" ht="14.25" x14ac:dyDescent="0.2"/>
    <row r="3144" s="5" customFormat="1" ht="14.25" x14ac:dyDescent="0.2"/>
    <row r="3145" s="5" customFormat="1" ht="14.25" x14ac:dyDescent="0.2"/>
    <row r="3146" s="5" customFormat="1" ht="14.25" x14ac:dyDescent="0.2"/>
    <row r="3147" s="5" customFormat="1" ht="14.25" x14ac:dyDescent="0.2"/>
    <row r="3148" s="5" customFormat="1" ht="14.25" x14ac:dyDescent="0.2"/>
    <row r="3149" s="5" customFormat="1" ht="14.25" x14ac:dyDescent="0.2"/>
    <row r="3150" s="5" customFormat="1" ht="14.25" x14ac:dyDescent="0.2"/>
    <row r="3151" s="5" customFormat="1" ht="14.25" x14ac:dyDescent="0.2"/>
    <row r="3152" s="5" customFormat="1" ht="14.25" x14ac:dyDescent="0.2"/>
    <row r="3153" s="5" customFormat="1" ht="14.25" x14ac:dyDescent="0.2"/>
    <row r="3154" s="5" customFormat="1" ht="14.25" x14ac:dyDescent="0.2"/>
    <row r="3155" s="5" customFormat="1" ht="14.25" x14ac:dyDescent="0.2"/>
    <row r="3156" s="5" customFormat="1" ht="14.25" x14ac:dyDescent="0.2"/>
    <row r="3157" s="5" customFormat="1" ht="14.25" x14ac:dyDescent="0.2"/>
    <row r="3158" s="5" customFormat="1" ht="14.25" x14ac:dyDescent="0.2"/>
    <row r="3159" s="5" customFormat="1" ht="14.25" x14ac:dyDescent="0.2"/>
    <row r="3160" s="5" customFormat="1" ht="14.25" x14ac:dyDescent="0.2"/>
    <row r="3161" s="5" customFormat="1" ht="14.25" x14ac:dyDescent="0.2"/>
    <row r="3162" s="5" customFormat="1" ht="14.25" x14ac:dyDescent="0.2"/>
    <row r="3163" s="5" customFormat="1" ht="14.25" x14ac:dyDescent="0.2"/>
    <row r="3164" s="5" customFormat="1" ht="14.25" x14ac:dyDescent="0.2"/>
    <row r="3165" s="5" customFormat="1" ht="14.25" x14ac:dyDescent="0.2"/>
    <row r="3166" s="5" customFormat="1" ht="14.25" x14ac:dyDescent="0.2"/>
    <row r="3167" s="5" customFormat="1" ht="14.25" x14ac:dyDescent="0.2"/>
    <row r="3168" s="5" customFormat="1" ht="14.25" x14ac:dyDescent="0.2"/>
    <row r="3169" s="5" customFormat="1" ht="14.25" x14ac:dyDescent="0.2"/>
    <row r="3170" s="5" customFormat="1" ht="14.25" x14ac:dyDescent="0.2"/>
    <row r="3171" s="5" customFormat="1" ht="14.25" x14ac:dyDescent="0.2"/>
    <row r="3172" s="5" customFormat="1" ht="14.25" x14ac:dyDescent="0.2"/>
    <row r="3173" s="5" customFormat="1" ht="14.25" x14ac:dyDescent="0.2"/>
    <row r="3174" s="5" customFormat="1" ht="14.25" x14ac:dyDescent="0.2"/>
    <row r="3175" s="5" customFormat="1" ht="14.25" x14ac:dyDescent="0.2"/>
    <row r="3176" s="5" customFormat="1" ht="14.25" x14ac:dyDescent="0.2"/>
    <row r="3177" s="5" customFormat="1" ht="14.25" x14ac:dyDescent="0.2"/>
    <row r="3178" s="5" customFormat="1" ht="14.25" x14ac:dyDescent="0.2"/>
    <row r="3179" s="5" customFormat="1" ht="14.25" x14ac:dyDescent="0.2"/>
    <row r="3180" s="5" customFormat="1" ht="14.25" x14ac:dyDescent="0.2"/>
    <row r="3181" s="5" customFormat="1" ht="14.25" x14ac:dyDescent="0.2"/>
    <row r="3182" s="5" customFormat="1" ht="14.25" x14ac:dyDescent="0.2"/>
    <row r="3183" s="5" customFormat="1" ht="14.25" x14ac:dyDescent="0.2"/>
    <row r="3184" s="5" customFormat="1" ht="14.25" x14ac:dyDescent="0.2"/>
    <row r="3185" s="5" customFormat="1" ht="14.25" x14ac:dyDescent="0.2"/>
    <row r="3186" s="5" customFormat="1" ht="14.25" x14ac:dyDescent="0.2"/>
    <row r="3187" s="5" customFormat="1" ht="14.25" x14ac:dyDescent="0.2"/>
    <row r="3188" s="5" customFormat="1" ht="14.25" x14ac:dyDescent="0.2"/>
    <row r="3189" s="5" customFormat="1" ht="14.25" x14ac:dyDescent="0.2"/>
    <row r="3190" s="5" customFormat="1" ht="14.25" x14ac:dyDescent="0.2"/>
    <row r="3191" s="5" customFormat="1" ht="14.25" x14ac:dyDescent="0.2"/>
    <row r="3192" s="5" customFormat="1" ht="14.25" x14ac:dyDescent="0.2"/>
    <row r="3193" s="5" customFormat="1" ht="14.25" x14ac:dyDescent="0.2"/>
    <row r="3194" s="5" customFormat="1" ht="14.25" x14ac:dyDescent="0.2"/>
    <row r="3195" s="5" customFormat="1" ht="14.25" x14ac:dyDescent="0.2"/>
    <row r="3196" s="5" customFormat="1" ht="14.25" x14ac:dyDescent="0.2"/>
    <row r="3197" s="5" customFormat="1" ht="14.25" x14ac:dyDescent="0.2"/>
    <row r="3198" s="5" customFormat="1" ht="14.25" x14ac:dyDescent="0.2"/>
    <row r="3199" s="5" customFormat="1" ht="14.25" x14ac:dyDescent="0.2"/>
    <row r="3200" s="5" customFormat="1" ht="14.25" x14ac:dyDescent="0.2"/>
    <row r="3201" s="5" customFormat="1" ht="14.25" x14ac:dyDescent="0.2"/>
    <row r="3202" s="5" customFormat="1" ht="14.25" x14ac:dyDescent="0.2"/>
    <row r="3203" s="5" customFormat="1" ht="14.25" x14ac:dyDescent="0.2"/>
    <row r="3204" s="5" customFormat="1" ht="14.25" x14ac:dyDescent="0.2"/>
    <row r="3205" s="5" customFormat="1" ht="14.25" x14ac:dyDescent="0.2"/>
    <row r="3206" s="5" customFormat="1" ht="14.25" x14ac:dyDescent="0.2"/>
    <row r="3207" s="5" customFormat="1" ht="14.25" x14ac:dyDescent="0.2"/>
    <row r="3208" s="5" customFormat="1" ht="14.25" x14ac:dyDescent="0.2"/>
    <row r="3209" s="5" customFormat="1" ht="14.25" x14ac:dyDescent="0.2"/>
    <row r="3210" s="5" customFormat="1" ht="14.25" x14ac:dyDescent="0.2"/>
    <row r="3211" s="5" customFormat="1" ht="14.25" x14ac:dyDescent="0.2"/>
    <row r="3212" s="5" customFormat="1" ht="14.25" x14ac:dyDescent="0.2"/>
    <row r="3213" s="5" customFormat="1" ht="14.25" x14ac:dyDescent="0.2"/>
    <row r="3214" s="5" customFormat="1" ht="14.25" x14ac:dyDescent="0.2"/>
    <row r="3215" s="5" customFormat="1" ht="14.25" x14ac:dyDescent="0.2"/>
    <row r="3216" s="5" customFormat="1" ht="14.25" x14ac:dyDescent="0.2"/>
    <row r="3217" s="5" customFormat="1" ht="14.25" x14ac:dyDescent="0.2"/>
    <row r="3218" s="5" customFormat="1" ht="14.25" x14ac:dyDescent="0.2"/>
    <row r="3219" s="5" customFormat="1" ht="14.25" x14ac:dyDescent="0.2"/>
    <row r="3220" s="5" customFormat="1" ht="14.25" x14ac:dyDescent="0.2"/>
    <row r="3221" s="5" customFormat="1" ht="14.25" x14ac:dyDescent="0.2"/>
    <row r="3222" s="5" customFormat="1" ht="14.25" x14ac:dyDescent="0.2"/>
    <row r="3223" s="5" customFormat="1" ht="14.25" x14ac:dyDescent="0.2"/>
    <row r="3224" s="5" customFormat="1" ht="14.25" x14ac:dyDescent="0.2"/>
    <row r="3225" s="5" customFormat="1" ht="14.25" x14ac:dyDescent="0.2"/>
    <row r="3226" s="5" customFormat="1" ht="14.25" x14ac:dyDescent="0.2"/>
    <row r="3227" s="5" customFormat="1" ht="14.25" x14ac:dyDescent="0.2"/>
    <row r="3228" s="5" customFormat="1" ht="14.25" x14ac:dyDescent="0.2"/>
    <row r="3229" s="5" customFormat="1" ht="14.25" x14ac:dyDescent="0.2"/>
    <row r="3230" s="5" customFormat="1" ht="14.25" x14ac:dyDescent="0.2"/>
    <row r="3231" s="5" customFormat="1" ht="14.25" x14ac:dyDescent="0.2"/>
    <row r="3232" s="5" customFormat="1" ht="14.25" x14ac:dyDescent="0.2"/>
    <row r="3233" s="5" customFormat="1" ht="14.25" x14ac:dyDescent="0.2"/>
    <row r="3234" s="5" customFormat="1" ht="14.25" x14ac:dyDescent="0.2"/>
    <row r="3235" s="5" customFormat="1" ht="14.25" x14ac:dyDescent="0.2"/>
    <row r="3236" s="5" customFormat="1" ht="14.25" x14ac:dyDescent="0.2"/>
    <row r="3237" s="5" customFormat="1" ht="14.25" x14ac:dyDescent="0.2"/>
    <row r="3238" s="5" customFormat="1" ht="14.25" x14ac:dyDescent="0.2"/>
    <row r="3239" s="5" customFormat="1" ht="14.25" x14ac:dyDescent="0.2"/>
    <row r="3240" s="5" customFormat="1" ht="14.25" x14ac:dyDescent="0.2"/>
    <row r="3241" s="5" customFormat="1" ht="14.25" x14ac:dyDescent="0.2"/>
    <row r="3242" s="5" customFormat="1" ht="14.25" x14ac:dyDescent="0.2"/>
    <row r="3243" s="5" customFormat="1" ht="14.25" x14ac:dyDescent="0.2"/>
    <row r="3244" s="5" customFormat="1" ht="14.25" x14ac:dyDescent="0.2"/>
    <row r="3245" s="5" customFormat="1" ht="14.25" x14ac:dyDescent="0.2"/>
    <row r="3246" s="5" customFormat="1" ht="14.25" x14ac:dyDescent="0.2"/>
    <row r="3247" s="5" customFormat="1" ht="14.25" x14ac:dyDescent="0.2"/>
    <row r="3248" s="5" customFormat="1" ht="14.25" x14ac:dyDescent="0.2"/>
    <row r="3249" s="5" customFormat="1" ht="14.25" x14ac:dyDescent="0.2"/>
    <row r="3250" s="5" customFormat="1" ht="14.25" x14ac:dyDescent="0.2"/>
    <row r="3251" s="5" customFormat="1" ht="14.25" x14ac:dyDescent="0.2"/>
    <row r="3252" s="5" customFormat="1" ht="14.25" x14ac:dyDescent="0.2"/>
    <row r="3253" s="5" customFormat="1" ht="14.25" x14ac:dyDescent="0.2"/>
    <row r="3254" s="5" customFormat="1" ht="14.25" x14ac:dyDescent="0.2"/>
    <row r="3255" s="5" customFormat="1" ht="14.25" x14ac:dyDescent="0.2"/>
    <row r="3256" s="5" customFormat="1" ht="14.25" x14ac:dyDescent="0.2"/>
    <row r="3257" s="5" customFormat="1" ht="14.25" x14ac:dyDescent="0.2"/>
    <row r="3258" s="5" customFormat="1" ht="14.25" x14ac:dyDescent="0.2"/>
    <row r="3259" s="5" customFormat="1" ht="14.25" x14ac:dyDescent="0.2"/>
    <row r="3260" s="5" customFormat="1" ht="14.25" x14ac:dyDescent="0.2"/>
    <row r="3261" s="5" customFormat="1" ht="14.25" x14ac:dyDescent="0.2"/>
    <row r="3262" s="5" customFormat="1" ht="14.25" x14ac:dyDescent="0.2"/>
    <row r="3263" s="5" customFormat="1" ht="14.25" x14ac:dyDescent="0.2"/>
    <row r="3264" s="5" customFormat="1" ht="14.25" x14ac:dyDescent="0.2"/>
    <row r="3265" s="5" customFormat="1" ht="14.25" x14ac:dyDescent="0.2"/>
    <row r="3266" s="5" customFormat="1" ht="14.25" x14ac:dyDescent="0.2"/>
    <row r="3267" s="5" customFormat="1" ht="14.25" x14ac:dyDescent="0.2"/>
    <row r="3268" s="5" customFormat="1" ht="14.25" x14ac:dyDescent="0.2"/>
    <row r="3269" s="5" customFormat="1" ht="14.25" x14ac:dyDescent="0.2"/>
    <row r="3270" s="5" customFormat="1" ht="14.25" x14ac:dyDescent="0.2"/>
    <row r="3271" s="5" customFormat="1" ht="14.25" x14ac:dyDescent="0.2"/>
    <row r="3272" s="5" customFormat="1" ht="14.25" x14ac:dyDescent="0.2"/>
    <row r="3273" s="5" customFormat="1" ht="14.25" x14ac:dyDescent="0.2"/>
    <row r="3274" s="5" customFormat="1" ht="14.25" x14ac:dyDescent="0.2"/>
    <row r="3275" s="5" customFormat="1" ht="14.25" x14ac:dyDescent="0.2"/>
    <row r="3276" s="5" customFormat="1" ht="14.25" x14ac:dyDescent="0.2"/>
    <row r="3277" s="5" customFormat="1" ht="14.25" x14ac:dyDescent="0.2"/>
    <row r="3278" s="5" customFormat="1" ht="14.25" x14ac:dyDescent="0.2"/>
    <row r="3279" s="5" customFormat="1" ht="14.25" x14ac:dyDescent="0.2"/>
    <row r="3280" s="5" customFormat="1" ht="14.25" x14ac:dyDescent="0.2"/>
    <row r="3281" s="5" customFormat="1" ht="14.25" x14ac:dyDescent="0.2"/>
    <row r="3282" s="5" customFormat="1" ht="14.25" x14ac:dyDescent="0.2"/>
    <row r="3283" s="5" customFormat="1" ht="14.25" x14ac:dyDescent="0.2"/>
    <row r="3284" s="5" customFormat="1" ht="14.25" x14ac:dyDescent="0.2"/>
    <row r="3285" s="5" customFormat="1" ht="14.25" x14ac:dyDescent="0.2"/>
    <row r="3286" s="5" customFormat="1" ht="14.25" x14ac:dyDescent="0.2"/>
    <row r="3287" s="5" customFormat="1" ht="14.25" x14ac:dyDescent="0.2"/>
    <row r="3288" s="5" customFormat="1" ht="14.25" x14ac:dyDescent="0.2"/>
    <row r="3289" s="5" customFormat="1" ht="14.25" x14ac:dyDescent="0.2"/>
    <row r="3290" s="5" customFormat="1" ht="14.25" x14ac:dyDescent="0.2"/>
    <row r="3291" s="5" customFormat="1" ht="14.25" x14ac:dyDescent="0.2"/>
    <row r="3292" s="5" customFormat="1" ht="14.25" x14ac:dyDescent="0.2"/>
    <row r="3293" s="5" customFormat="1" ht="14.25" x14ac:dyDescent="0.2"/>
    <row r="3294" s="5" customFormat="1" ht="14.25" x14ac:dyDescent="0.2"/>
    <row r="3295" s="5" customFormat="1" ht="14.25" x14ac:dyDescent="0.2"/>
    <row r="3296" s="5" customFormat="1" ht="14.25" x14ac:dyDescent="0.2"/>
    <row r="3297" s="5" customFormat="1" ht="14.25" x14ac:dyDescent="0.2"/>
    <row r="3298" s="5" customFormat="1" ht="14.25" x14ac:dyDescent="0.2"/>
    <row r="3299" s="5" customFormat="1" ht="14.25" x14ac:dyDescent="0.2"/>
    <row r="3300" s="5" customFormat="1" ht="14.25" x14ac:dyDescent="0.2"/>
    <row r="3301" s="5" customFormat="1" ht="14.25" x14ac:dyDescent="0.2"/>
    <row r="3302" s="5" customFormat="1" ht="14.25" x14ac:dyDescent="0.2"/>
    <row r="3303" s="5" customFormat="1" ht="14.25" x14ac:dyDescent="0.2"/>
    <row r="3304" s="5" customFormat="1" ht="14.25" x14ac:dyDescent="0.2"/>
    <row r="3305" s="5" customFormat="1" ht="14.25" x14ac:dyDescent="0.2"/>
    <row r="3306" s="5" customFormat="1" ht="14.25" x14ac:dyDescent="0.2"/>
    <row r="3307" s="5" customFormat="1" ht="14.25" x14ac:dyDescent="0.2"/>
    <row r="3308" s="5" customFormat="1" ht="14.25" x14ac:dyDescent="0.2"/>
    <row r="3309" s="5" customFormat="1" ht="14.25" x14ac:dyDescent="0.2"/>
    <row r="3310" s="5" customFormat="1" ht="14.25" x14ac:dyDescent="0.2"/>
    <row r="3311" s="5" customFormat="1" ht="14.25" x14ac:dyDescent="0.2"/>
    <row r="3312" s="5" customFormat="1" ht="14.25" x14ac:dyDescent="0.2"/>
    <row r="3313" s="5" customFormat="1" ht="14.25" x14ac:dyDescent="0.2"/>
    <row r="3314" s="5" customFormat="1" ht="14.25" x14ac:dyDescent="0.2"/>
    <row r="3315" s="5" customFormat="1" ht="14.25" x14ac:dyDescent="0.2"/>
    <row r="3316" s="5" customFormat="1" ht="14.25" x14ac:dyDescent="0.2"/>
    <row r="3317" s="5" customFormat="1" ht="14.25" x14ac:dyDescent="0.2"/>
    <row r="3318" s="5" customFormat="1" ht="14.25" x14ac:dyDescent="0.2"/>
    <row r="3319" s="5" customFormat="1" ht="14.25" x14ac:dyDescent="0.2"/>
    <row r="3320" s="5" customFormat="1" ht="14.25" x14ac:dyDescent="0.2"/>
    <row r="3321" s="5" customFormat="1" ht="14.25" x14ac:dyDescent="0.2"/>
    <row r="3322" s="5" customFormat="1" ht="14.25" x14ac:dyDescent="0.2"/>
    <row r="3323" s="5" customFormat="1" ht="14.25" x14ac:dyDescent="0.2"/>
    <row r="3324" s="5" customFormat="1" ht="14.25" x14ac:dyDescent="0.2"/>
    <row r="3325" s="5" customFormat="1" ht="14.25" x14ac:dyDescent="0.2"/>
    <row r="3326" s="5" customFormat="1" ht="14.25" x14ac:dyDescent="0.2"/>
    <row r="3327" s="5" customFormat="1" ht="14.25" x14ac:dyDescent="0.2"/>
    <row r="3328" s="5" customFormat="1" ht="14.25" x14ac:dyDescent="0.2"/>
    <row r="3329" s="5" customFormat="1" ht="14.25" x14ac:dyDescent="0.2"/>
    <row r="3330" s="5" customFormat="1" ht="14.25" x14ac:dyDescent="0.2"/>
    <row r="3331" s="5" customFormat="1" ht="14.25" x14ac:dyDescent="0.2"/>
    <row r="3332" s="5" customFormat="1" ht="14.25" x14ac:dyDescent="0.2"/>
    <row r="3333" s="5" customFormat="1" ht="14.25" x14ac:dyDescent="0.2"/>
    <row r="3334" s="5" customFormat="1" ht="14.25" x14ac:dyDescent="0.2"/>
    <row r="3335" s="5" customFormat="1" ht="14.25" x14ac:dyDescent="0.2"/>
    <row r="3336" s="5" customFormat="1" ht="14.25" x14ac:dyDescent="0.2"/>
    <row r="3337" s="5" customFormat="1" ht="14.25" x14ac:dyDescent="0.2"/>
    <row r="3338" s="5" customFormat="1" ht="14.25" x14ac:dyDescent="0.2"/>
    <row r="3339" s="5" customFormat="1" ht="14.25" x14ac:dyDescent="0.2"/>
    <row r="3340" s="5" customFormat="1" ht="14.25" x14ac:dyDescent="0.2"/>
    <row r="3341" s="5" customFormat="1" ht="14.25" x14ac:dyDescent="0.2"/>
    <row r="3342" s="5" customFormat="1" ht="14.25" x14ac:dyDescent="0.2"/>
    <row r="3343" s="5" customFormat="1" ht="14.25" x14ac:dyDescent="0.2"/>
    <row r="3344" s="5" customFormat="1" ht="14.25" x14ac:dyDescent="0.2"/>
    <row r="3345" s="5" customFormat="1" ht="14.25" x14ac:dyDescent="0.2"/>
    <row r="3346" s="5" customFormat="1" ht="14.25" x14ac:dyDescent="0.2"/>
    <row r="3347" s="5" customFormat="1" ht="14.25" x14ac:dyDescent="0.2"/>
    <row r="3348" s="5" customFormat="1" ht="14.25" x14ac:dyDescent="0.2"/>
    <row r="3349" s="5" customFormat="1" ht="14.25" x14ac:dyDescent="0.2"/>
    <row r="3350" s="5" customFormat="1" ht="14.25" x14ac:dyDescent="0.2"/>
    <row r="3351" s="5" customFormat="1" ht="14.25" x14ac:dyDescent="0.2"/>
    <row r="3352" s="5" customFormat="1" ht="14.25" x14ac:dyDescent="0.2"/>
    <row r="3353" s="5" customFormat="1" ht="14.25" x14ac:dyDescent="0.2"/>
    <row r="3354" s="5" customFormat="1" ht="14.25" x14ac:dyDescent="0.2"/>
    <row r="3355" s="5" customFormat="1" ht="14.25" x14ac:dyDescent="0.2"/>
    <row r="3356" s="5" customFormat="1" ht="14.25" x14ac:dyDescent="0.2"/>
    <row r="3357" s="5" customFormat="1" ht="14.25" x14ac:dyDescent="0.2"/>
    <row r="3358" s="5" customFormat="1" ht="14.25" x14ac:dyDescent="0.2"/>
    <row r="3359" s="5" customFormat="1" ht="14.25" x14ac:dyDescent="0.2"/>
    <row r="3360" s="5" customFormat="1" ht="14.25" x14ac:dyDescent="0.2"/>
    <row r="3361" s="5" customFormat="1" ht="14.25" x14ac:dyDescent="0.2"/>
    <row r="3362" s="5" customFormat="1" ht="14.25" x14ac:dyDescent="0.2"/>
    <row r="3363" s="5" customFormat="1" ht="14.25" x14ac:dyDescent="0.2"/>
    <row r="3364" s="5" customFormat="1" ht="14.25" x14ac:dyDescent="0.2"/>
    <row r="3365" s="5" customFormat="1" ht="14.25" x14ac:dyDescent="0.2"/>
    <row r="3366" s="5" customFormat="1" ht="14.25" x14ac:dyDescent="0.2"/>
    <row r="3367" s="5" customFormat="1" ht="14.25" x14ac:dyDescent="0.2"/>
    <row r="3368" s="5" customFormat="1" ht="14.25" x14ac:dyDescent="0.2"/>
    <row r="3369" s="5" customFormat="1" ht="14.25" x14ac:dyDescent="0.2"/>
    <row r="3370" s="5" customFormat="1" ht="14.25" x14ac:dyDescent="0.2"/>
    <row r="3371" s="5" customFormat="1" ht="14.25" x14ac:dyDescent="0.2"/>
    <row r="3372" s="5" customFormat="1" ht="14.25" x14ac:dyDescent="0.2"/>
    <row r="3373" s="5" customFormat="1" ht="14.25" x14ac:dyDescent="0.2"/>
    <row r="3374" s="5" customFormat="1" ht="14.25" x14ac:dyDescent="0.2"/>
    <row r="3375" s="5" customFormat="1" ht="14.25" x14ac:dyDescent="0.2"/>
    <row r="3376" s="5" customFormat="1" ht="14.25" x14ac:dyDescent="0.2"/>
    <row r="3377" s="5" customFormat="1" ht="14.25" x14ac:dyDescent="0.2"/>
    <row r="3378" s="5" customFormat="1" ht="14.25" x14ac:dyDescent="0.2"/>
    <row r="3379" s="5" customFormat="1" ht="14.25" x14ac:dyDescent="0.2"/>
    <row r="3380" s="5" customFormat="1" ht="14.25" x14ac:dyDescent="0.2"/>
    <row r="3381" s="5" customFormat="1" ht="14.25" x14ac:dyDescent="0.2"/>
    <row r="3382" s="5" customFormat="1" ht="14.25" x14ac:dyDescent="0.2"/>
    <row r="3383" s="5" customFormat="1" ht="14.25" x14ac:dyDescent="0.2"/>
    <row r="3384" s="5" customFormat="1" ht="14.25" x14ac:dyDescent="0.2"/>
    <row r="3385" s="5" customFormat="1" ht="14.25" x14ac:dyDescent="0.2"/>
    <row r="3386" s="5" customFormat="1" ht="14.25" x14ac:dyDescent="0.2"/>
    <row r="3387" s="5" customFormat="1" ht="14.25" x14ac:dyDescent="0.2"/>
    <row r="3388" s="5" customFormat="1" ht="14.25" x14ac:dyDescent="0.2"/>
    <row r="3389" s="5" customFormat="1" ht="14.25" x14ac:dyDescent="0.2"/>
    <row r="3390" s="5" customFormat="1" ht="14.25" x14ac:dyDescent="0.2"/>
    <row r="3391" s="5" customFormat="1" ht="14.25" x14ac:dyDescent="0.2"/>
    <row r="3392" s="5" customFormat="1" ht="14.25" x14ac:dyDescent="0.2"/>
    <row r="3393" s="5" customFormat="1" ht="14.25" x14ac:dyDescent="0.2"/>
    <row r="3394" s="5" customFormat="1" ht="14.25" x14ac:dyDescent="0.2"/>
    <row r="3395" s="5" customFormat="1" ht="14.25" x14ac:dyDescent="0.2"/>
    <row r="3396" s="5" customFormat="1" ht="14.25" x14ac:dyDescent="0.2"/>
    <row r="3397" s="5" customFormat="1" ht="14.25" x14ac:dyDescent="0.2"/>
    <row r="3398" s="5" customFormat="1" ht="14.25" x14ac:dyDescent="0.2"/>
    <row r="3399" s="5" customFormat="1" ht="14.25" x14ac:dyDescent="0.2"/>
    <row r="3400" s="5" customFormat="1" ht="14.25" x14ac:dyDescent="0.2"/>
    <row r="3401" s="5" customFormat="1" ht="14.25" x14ac:dyDescent="0.2"/>
    <row r="3402" s="5" customFormat="1" ht="14.25" x14ac:dyDescent="0.2"/>
    <row r="3403" s="5" customFormat="1" ht="14.25" x14ac:dyDescent="0.2"/>
    <row r="3404" s="5" customFormat="1" ht="14.25" x14ac:dyDescent="0.2"/>
    <row r="3405" s="5" customFormat="1" ht="14.25" x14ac:dyDescent="0.2"/>
    <row r="3406" s="5" customFormat="1" ht="14.25" x14ac:dyDescent="0.2"/>
    <row r="3407" s="5" customFormat="1" ht="14.25" x14ac:dyDescent="0.2"/>
    <row r="3408" s="5" customFormat="1" ht="14.25" x14ac:dyDescent="0.2"/>
    <row r="3409" s="5" customFormat="1" ht="14.25" x14ac:dyDescent="0.2"/>
    <row r="3410" s="5" customFormat="1" ht="14.25" x14ac:dyDescent="0.2"/>
    <row r="3411" s="5" customFormat="1" ht="14.25" x14ac:dyDescent="0.2"/>
    <row r="3412" s="5" customFormat="1" ht="14.25" x14ac:dyDescent="0.2"/>
    <row r="3413" s="5" customFormat="1" ht="14.25" x14ac:dyDescent="0.2"/>
    <row r="3414" s="5" customFormat="1" ht="14.25" x14ac:dyDescent="0.2"/>
    <row r="3415" s="5" customFormat="1" ht="14.25" x14ac:dyDescent="0.2"/>
    <row r="3416" s="5" customFormat="1" ht="14.25" x14ac:dyDescent="0.2"/>
    <row r="3417" s="5" customFormat="1" ht="14.25" x14ac:dyDescent="0.2"/>
    <row r="3418" s="5" customFormat="1" ht="14.25" x14ac:dyDescent="0.2"/>
    <row r="3419" s="5" customFormat="1" ht="14.25" x14ac:dyDescent="0.2"/>
    <row r="3420" s="5" customFormat="1" ht="14.25" x14ac:dyDescent="0.2"/>
    <row r="3421" s="5" customFormat="1" ht="14.25" x14ac:dyDescent="0.2"/>
    <row r="3422" s="5" customFormat="1" ht="14.25" x14ac:dyDescent="0.2"/>
    <row r="3423" s="5" customFormat="1" ht="14.25" x14ac:dyDescent="0.2"/>
    <row r="3424" s="5" customFormat="1" ht="14.25" x14ac:dyDescent="0.2"/>
    <row r="3425" s="5" customFormat="1" ht="14.25" x14ac:dyDescent="0.2"/>
    <row r="3426" s="5" customFormat="1" ht="14.25" x14ac:dyDescent="0.2"/>
    <row r="3427" s="5" customFormat="1" ht="14.25" x14ac:dyDescent="0.2"/>
    <row r="3428" s="5" customFormat="1" ht="14.25" x14ac:dyDescent="0.2"/>
    <row r="3429" s="5" customFormat="1" ht="14.25" x14ac:dyDescent="0.2"/>
    <row r="3430" s="5" customFormat="1" ht="14.25" x14ac:dyDescent="0.2"/>
    <row r="3431" s="5" customFormat="1" ht="14.25" x14ac:dyDescent="0.2"/>
    <row r="3432" s="5" customFormat="1" ht="14.25" x14ac:dyDescent="0.2"/>
    <row r="3433" s="5" customFormat="1" ht="14.25" x14ac:dyDescent="0.2"/>
    <row r="3434" s="5" customFormat="1" ht="14.25" x14ac:dyDescent="0.2"/>
    <row r="3435" s="5" customFormat="1" ht="14.25" x14ac:dyDescent="0.2"/>
    <row r="3436" s="5" customFormat="1" ht="14.25" x14ac:dyDescent="0.2"/>
    <row r="3437" s="5" customFormat="1" ht="14.25" x14ac:dyDescent="0.2"/>
    <row r="3438" s="5" customFormat="1" ht="14.25" x14ac:dyDescent="0.2"/>
    <row r="3439" s="5" customFormat="1" ht="14.25" x14ac:dyDescent="0.2"/>
    <row r="3440" s="5" customFormat="1" ht="14.25" x14ac:dyDescent="0.2"/>
    <row r="3441" s="5" customFormat="1" ht="14.25" x14ac:dyDescent="0.2"/>
    <row r="3442" s="5" customFormat="1" ht="14.25" x14ac:dyDescent="0.2"/>
    <row r="3443" s="5" customFormat="1" ht="14.25" x14ac:dyDescent="0.2"/>
    <row r="3444" s="5" customFormat="1" ht="14.25" x14ac:dyDescent="0.2"/>
    <row r="3445" s="5" customFormat="1" ht="14.25" x14ac:dyDescent="0.2"/>
    <row r="3446" s="5" customFormat="1" ht="14.25" x14ac:dyDescent="0.2"/>
    <row r="3447" s="5" customFormat="1" ht="14.25" x14ac:dyDescent="0.2"/>
    <row r="3448" s="5" customFormat="1" ht="14.25" x14ac:dyDescent="0.2"/>
    <row r="3449" s="5" customFormat="1" ht="14.25" x14ac:dyDescent="0.2"/>
    <row r="3450" s="5" customFormat="1" ht="14.25" x14ac:dyDescent="0.2"/>
    <row r="3451" s="5" customFormat="1" ht="14.25" x14ac:dyDescent="0.2"/>
    <row r="3452" s="5" customFormat="1" ht="14.25" x14ac:dyDescent="0.2"/>
    <row r="3453" s="5" customFormat="1" ht="14.25" x14ac:dyDescent="0.2"/>
    <row r="3454" s="5" customFormat="1" ht="14.25" x14ac:dyDescent="0.2"/>
    <row r="3455" s="5" customFormat="1" ht="14.25" x14ac:dyDescent="0.2"/>
    <row r="3456" s="5" customFormat="1" ht="14.25" x14ac:dyDescent="0.2"/>
    <row r="3457" s="5" customFormat="1" ht="14.25" x14ac:dyDescent="0.2"/>
    <row r="3458" s="5" customFormat="1" ht="14.25" x14ac:dyDescent="0.2"/>
    <row r="3459" s="5" customFormat="1" ht="14.25" x14ac:dyDescent="0.2"/>
    <row r="3460" s="5" customFormat="1" ht="14.25" x14ac:dyDescent="0.2"/>
    <row r="3461" s="5" customFormat="1" ht="14.25" x14ac:dyDescent="0.2"/>
    <row r="3462" s="5" customFormat="1" ht="14.25" x14ac:dyDescent="0.2"/>
    <row r="3463" s="5" customFormat="1" ht="14.25" x14ac:dyDescent="0.2"/>
    <row r="3464" s="5" customFormat="1" ht="14.25" x14ac:dyDescent="0.2"/>
    <row r="3465" s="5" customFormat="1" ht="14.25" x14ac:dyDescent="0.2"/>
    <row r="3466" s="5" customFormat="1" ht="14.25" x14ac:dyDescent="0.2"/>
    <row r="3467" s="5" customFormat="1" ht="14.25" x14ac:dyDescent="0.2"/>
    <row r="3468" s="5" customFormat="1" ht="14.25" x14ac:dyDescent="0.2"/>
    <row r="3469" s="5" customFormat="1" ht="14.25" x14ac:dyDescent="0.2"/>
    <row r="3470" s="5" customFormat="1" ht="14.25" x14ac:dyDescent="0.2"/>
    <row r="3471" s="5" customFormat="1" ht="14.25" x14ac:dyDescent="0.2"/>
    <row r="3472" s="5" customFormat="1" ht="14.25" x14ac:dyDescent="0.2"/>
    <row r="3473" s="5" customFormat="1" ht="14.25" x14ac:dyDescent="0.2"/>
    <row r="3474" s="5" customFormat="1" ht="14.25" x14ac:dyDescent="0.2"/>
    <row r="3475" s="5" customFormat="1" ht="14.25" x14ac:dyDescent="0.2"/>
    <row r="3476" s="5" customFormat="1" ht="14.25" x14ac:dyDescent="0.2"/>
    <row r="3477" s="5" customFormat="1" ht="14.25" x14ac:dyDescent="0.2"/>
    <row r="3478" s="5" customFormat="1" ht="14.25" x14ac:dyDescent="0.2"/>
    <row r="3479" s="5" customFormat="1" ht="14.25" x14ac:dyDescent="0.2"/>
    <row r="3480" s="5" customFormat="1" ht="14.25" x14ac:dyDescent="0.2"/>
    <row r="3481" s="5" customFormat="1" ht="14.25" x14ac:dyDescent="0.2"/>
    <row r="3482" s="5" customFormat="1" ht="14.25" x14ac:dyDescent="0.2"/>
    <row r="3483" s="5" customFormat="1" ht="14.25" x14ac:dyDescent="0.2"/>
    <row r="3484" s="5" customFormat="1" ht="14.25" x14ac:dyDescent="0.2"/>
    <row r="3485" s="5" customFormat="1" ht="14.25" x14ac:dyDescent="0.2"/>
    <row r="3486" s="5" customFormat="1" ht="14.25" x14ac:dyDescent="0.2"/>
    <row r="3487" s="5" customFormat="1" ht="14.25" x14ac:dyDescent="0.2"/>
    <row r="3488" s="5" customFormat="1" ht="14.25" x14ac:dyDescent="0.2"/>
    <row r="3489" s="5" customFormat="1" ht="14.25" x14ac:dyDescent="0.2"/>
    <row r="3490" s="5" customFormat="1" ht="14.25" x14ac:dyDescent="0.2"/>
    <row r="3491" s="5" customFormat="1" ht="14.25" x14ac:dyDescent="0.2"/>
    <row r="3492" s="5" customFormat="1" ht="14.25" x14ac:dyDescent="0.2"/>
    <row r="3493" s="5" customFormat="1" ht="14.25" x14ac:dyDescent="0.2"/>
    <row r="3494" s="5" customFormat="1" ht="14.25" x14ac:dyDescent="0.2"/>
    <row r="3495" s="5" customFormat="1" ht="14.25" x14ac:dyDescent="0.2"/>
    <row r="3496" s="5" customFormat="1" ht="14.25" x14ac:dyDescent="0.2"/>
    <row r="3497" s="5" customFormat="1" ht="14.25" x14ac:dyDescent="0.2"/>
    <row r="3498" s="5" customFormat="1" ht="14.25" x14ac:dyDescent="0.2"/>
    <row r="3499" s="5" customFormat="1" ht="14.25" x14ac:dyDescent="0.2"/>
    <row r="3500" s="5" customFormat="1" ht="14.25" x14ac:dyDescent="0.2"/>
    <row r="3501" s="5" customFormat="1" ht="14.25" x14ac:dyDescent="0.2"/>
    <row r="3502" s="5" customFormat="1" ht="14.25" x14ac:dyDescent="0.2"/>
    <row r="3503" s="5" customFormat="1" ht="14.25" x14ac:dyDescent="0.2"/>
    <row r="3504" s="5" customFormat="1" ht="14.25" x14ac:dyDescent="0.2"/>
    <row r="3505" s="5" customFormat="1" ht="14.25" x14ac:dyDescent="0.2"/>
    <row r="3506" s="5" customFormat="1" ht="14.25" x14ac:dyDescent="0.2"/>
    <row r="3507" s="5" customFormat="1" ht="14.25" x14ac:dyDescent="0.2"/>
    <row r="3508" s="5" customFormat="1" ht="14.25" x14ac:dyDescent="0.2"/>
    <row r="3509" s="5" customFormat="1" ht="14.25" x14ac:dyDescent="0.2"/>
    <row r="3510" s="5" customFormat="1" ht="14.25" x14ac:dyDescent="0.2"/>
    <row r="3511" s="5" customFormat="1" ht="14.25" x14ac:dyDescent="0.2"/>
    <row r="3512" s="5" customFormat="1" ht="14.25" x14ac:dyDescent="0.2"/>
    <row r="3513" s="5" customFormat="1" ht="14.25" x14ac:dyDescent="0.2"/>
    <row r="3514" s="5" customFormat="1" ht="14.25" x14ac:dyDescent="0.2"/>
    <row r="3515" s="5" customFormat="1" ht="14.25" x14ac:dyDescent="0.2"/>
    <row r="3516" s="5" customFormat="1" ht="14.25" x14ac:dyDescent="0.2"/>
    <row r="3517" s="5" customFormat="1" ht="14.25" x14ac:dyDescent="0.2"/>
    <row r="3518" s="5" customFormat="1" ht="14.25" x14ac:dyDescent="0.2"/>
    <row r="3519" s="5" customFormat="1" ht="14.25" x14ac:dyDescent="0.2"/>
    <row r="3520" s="5" customFormat="1" ht="14.25" x14ac:dyDescent="0.2"/>
    <row r="3521" s="5" customFormat="1" ht="14.25" x14ac:dyDescent="0.2"/>
    <row r="3522" s="5" customFormat="1" ht="14.25" x14ac:dyDescent="0.2"/>
    <row r="3523" s="5" customFormat="1" ht="14.25" x14ac:dyDescent="0.2"/>
    <row r="3524" s="5" customFormat="1" ht="14.25" x14ac:dyDescent="0.2"/>
    <row r="3525" s="5" customFormat="1" ht="14.25" x14ac:dyDescent="0.2"/>
    <row r="3526" s="5" customFormat="1" ht="14.25" x14ac:dyDescent="0.2"/>
    <row r="3527" s="5" customFormat="1" ht="14.25" x14ac:dyDescent="0.2"/>
    <row r="3528" s="5" customFormat="1" ht="14.25" x14ac:dyDescent="0.2"/>
    <row r="3529" s="5" customFormat="1" ht="14.25" x14ac:dyDescent="0.2"/>
    <row r="3530" s="5" customFormat="1" ht="14.25" x14ac:dyDescent="0.2"/>
    <row r="3531" s="5" customFormat="1" ht="14.25" x14ac:dyDescent="0.2"/>
    <row r="3532" s="5" customFormat="1" ht="14.25" x14ac:dyDescent="0.2"/>
    <row r="3533" s="5" customFormat="1" ht="14.25" x14ac:dyDescent="0.2"/>
    <row r="3534" s="5" customFormat="1" ht="14.25" x14ac:dyDescent="0.2"/>
    <row r="3535" s="5" customFormat="1" ht="14.25" x14ac:dyDescent="0.2"/>
    <row r="3536" s="5" customFormat="1" ht="14.25" x14ac:dyDescent="0.2"/>
  </sheetData>
  <mergeCells count="3">
    <mergeCell ref="B7:E7"/>
    <mergeCell ref="A1:E3"/>
    <mergeCell ref="B8:E8"/>
  </mergeCells>
  <phoneticPr fontId="0" type="noConversion"/>
  <pageMargins left="0.70866141732283472" right="0.51181102362204722" top="0.78740157480314965" bottom="0.78740157480314965"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H3357"/>
  <sheetViews>
    <sheetView showGridLines="0" zoomScaleNormal="100" workbookViewId="0">
      <selection activeCell="C11" sqref="C11:E11"/>
    </sheetView>
  </sheetViews>
  <sheetFormatPr baseColWidth="10" defaultRowHeight="12.75" x14ac:dyDescent="0.2"/>
  <cols>
    <col min="1" max="1" width="1.7109375" customWidth="1"/>
    <col min="2" max="2" width="28.7109375" customWidth="1"/>
    <col min="3" max="3" width="20.28515625" customWidth="1"/>
    <col min="4" max="4" width="17" customWidth="1"/>
    <col min="5" max="5" width="13.5703125" customWidth="1"/>
    <col min="6" max="6" width="17.42578125" customWidth="1"/>
    <col min="7" max="7" width="3.85546875" customWidth="1"/>
    <col min="8" max="8" width="7.28515625" customWidth="1"/>
  </cols>
  <sheetData>
    <row r="1" spans="1:34" ht="18" customHeight="1" x14ac:dyDescent="0.2">
      <c r="A1" s="286" t="s">
        <v>99</v>
      </c>
      <c r="B1" s="287"/>
      <c r="C1" s="287"/>
      <c r="D1" s="287"/>
      <c r="E1" s="287"/>
      <c r="F1" s="288"/>
    </row>
    <row r="2" spans="1:34" ht="15" customHeight="1" x14ac:dyDescent="0.2">
      <c r="A2" s="289"/>
      <c r="B2" s="290"/>
      <c r="C2" s="290"/>
      <c r="D2" s="290"/>
      <c r="E2" s="290"/>
      <c r="F2" s="291"/>
      <c r="AH2" s="93"/>
    </row>
    <row r="3" spans="1:34" ht="12.75" customHeight="1" x14ac:dyDescent="0.2">
      <c r="A3" s="292"/>
      <c r="B3" s="293"/>
      <c r="C3" s="293"/>
      <c r="D3" s="293"/>
      <c r="E3" s="293"/>
      <c r="F3" s="294"/>
    </row>
    <row r="5" spans="1:34" ht="15" x14ac:dyDescent="0.25">
      <c r="A5" s="17" t="s">
        <v>49</v>
      </c>
      <c r="B5" s="17"/>
      <c r="C5" s="136" t="str">
        <f>+'Deckblatt (Übersicht)'!D8</f>
        <v>3XXXX/01</v>
      </c>
      <c r="E5" s="3"/>
    </row>
    <row r="6" spans="1:34" s="3" customFormat="1" ht="31.5" customHeight="1" x14ac:dyDescent="0.25">
      <c r="A6" s="115" t="s">
        <v>48</v>
      </c>
      <c r="B6" s="17"/>
      <c r="C6" s="280">
        <f>+'Deckblatt (Übersicht)'!B10</f>
        <v>0</v>
      </c>
      <c r="D6" s="281"/>
      <c r="E6" s="281"/>
      <c r="F6" s="282"/>
    </row>
    <row r="7" spans="1:34" s="5" customFormat="1" ht="15" customHeight="1" x14ac:dyDescent="0.25">
      <c r="A7" s="17" t="s">
        <v>66</v>
      </c>
      <c r="B7" s="17"/>
      <c r="C7" s="358">
        <f>+'Deckblatt (Übersicht)'!$B$24</f>
        <v>0</v>
      </c>
      <c r="D7" s="359"/>
      <c r="E7" s="359"/>
      <c r="F7" s="360"/>
    </row>
    <row r="8" spans="1:34" s="5" customFormat="1" ht="15" x14ac:dyDescent="0.25">
      <c r="A8" s="17" t="s">
        <v>22</v>
      </c>
      <c r="B8" s="17"/>
      <c r="C8" s="134" t="str">
        <f>+'Deckblatt (Übersicht)'!$K$19</f>
        <v>TT.MM.JJJJ</v>
      </c>
      <c r="D8" s="25" t="s">
        <v>47</v>
      </c>
      <c r="E8" s="111" t="str">
        <f>+'Deckblatt (Übersicht)'!$T$19</f>
        <v>TT.MM.JJJJ</v>
      </c>
    </row>
    <row r="9" spans="1:34" s="5" customFormat="1" ht="15.75" x14ac:dyDescent="0.25">
      <c r="A9" s="2"/>
      <c r="B9" s="2"/>
      <c r="C9" s="2"/>
    </row>
    <row r="10" spans="1:34" s="5" customFormat="1" ht="15" x14ac:dyDescent="0.2">
      <c r="B10" s="44" t="s">
        <v>71</v>
      </c>
      <c r="C10" s="104"/>
      <c r="D10" s="104"/>
      <c r="E10" s="103"/>
    </row>
    <row r="11" spans="1:34" s="5" customFormat="1" ht="14.25" x14ac:dyDescent="0.2">
      <c r="B11" s="102" t="s">
        <v>23</v>
      </c>
      <c r="C11" s="361"/>
      <c r="D11" s="362"/>
      <c r="E11" s="363"/>
    </row>
    <row r="12" spans="1:34" s="5" customFormat="1" ht="14.25" x14ac:dyDescent="0.2">
      <c r="B12" s="94" t="s">
        <v>104</v>
      </c>
      <c r="C12" s="364"/>
      <c r="D12" s="365"/>
      <c r="E12" s="366"/>
    </row>
    <row r="13" spans="1:34" s="5" customFormat="1" ht="14.25" x14ac:dyDescent="0.2">
      <c r="B13" s="95" t="s">
        <v>51</v>
      </c>
      <c r="C13" s="367"/>
      <c r="D13" s="368"/>
      <c r="E13" s="369"/>
    </row>
    <row r="14" spans="1:34" s="5" customFormat="1" ht="14.25" x14ac:dyDescent="0.2">
      <c r="B14" s="95" t="s">
        <v>68</v>
      </c>
      <c r="C14" s="80" t="s">
        <v>52</v>
      </c>
      <c r="D14" s="223" t="s">
        <v>47</v>
      </c>
      <c r="E14" s="159" t="s">
        <v>52</v>
      </c>
    </row>
    <row r="15" spans="1:34" s="15" customFormat="1" ht="14.25" x14ac:dyDescent="0.2">
      <c r="A15" s="224"/>
      <c r="B15" s="224"/>
      <c r="C15" s="224"/>
      <c r="D15" s="224"/>
      <c r="E15" s="224"/>
    </row>
    <row r="16" spans="1:34" s="5" customFormat="1" ht="26.25" x14ac:dyDescent="0.25">
      <c r="A16" s="2"/>
      <c r="B16" s="218" t="s">
        <v>96</v>
      </c>
      <c r="C16" s="219"/>
      <c r="D16" s="220"/>
      <c r="E16" s="221" t="s">
        <v>73</v>
      </c>
      <c r="F16" s="225" t="s">
        <v>108</v>
      </c>
    </row>
    <row r="17" spans="1:7" s="5" customFormat="1" ht="15.75" x14ac:dyDescent="0.25">
      <c r="A17" s="2"/>
      <c r="B17" s="206" t="s">
        <v>95</v>
      </c>
      <c r="C17" s="16"/>
      <c r="D17" s="207"/>
      <c r="E17" s="98"/>
      <c r="F17" s="68"/>
      <c r="G17" s="15"/>
    </row>
    <row r="18" spans="1:7" s="5" customFormat="1" ht="15.75" x14ac:dyDescent="0.25">
      <c r="A18" s="2"/>
      <c r="B18" s="206" t="s">
        <v>69</v>
      </c>
      <c r="C18" s="16"/>
      <c r="D18" s="97"/>
      <c r="E18" s="89"/>
      <c r="F18" s="68">
        <v>0</v>
      </c>
    </row>
    <row r="19" spans="1:7" s="5" customFormat="1" ht="15.75" x14ac:dyDescent="0.25">
      <c r="A19" s="2"/>
      <c r="B19" s="206" t="s">
        <v>70</v>
      </c>
      <c r="C19" s="16"/>
      <c r="D19" s="97"/>
      <c r="E19" s="89"/>
      <c r="F19" s="68">
        <v>0</v>
      </c>
    </row>
    <row r="20" spans="1:7" s="5" customFormat="1" ht="15.75" x14ac:dyDescent="0.25">
      <c r="A20" s="2"/>
      <c r="B20" s="206" t="s">
        <v>106</v>
      </c>
      <c r="C20" s="96"/>
      <c r="D20" s="208">
        <v>0</v>
      </c>
      <c r="E20" s="89"/>
      <c r="F20" s="68">
        <f>+D20*0.3</f>
        <v>0</v>
      </c>
    </row>
    <row r="21" spans="1:7" s="5" customFormat="1" ht="15.75" x14ac:dyDescent="0.25">
      <c r="A21" s="2"/>
      <c r="B21" s="88"/>
      <c r="C21" s="107"/>
      <c r="D21" s="108"/>
      <c r="E21" s="90"/>
      <c r="F21" s="51">
        <v>0</v>
      </c>
    </row>
    <row r="22" spans="1:7" s="5" customFormat="1" ht="16.5" thickBot="1" x14ac:dyDescent="0.3">
      <c r="A22" s="2"/>
      <c r="B22" s="209" t="s">
        <v>72</v>
      </c>
      <c r="C22" s="106"/>
      <c r="D22" s="210"/>
      <c r="E22" s="91"/>
      <c r="F22" s="92">
        <f>SUM(F17:F21)</f>
        <v>0</v>
      </c>
    </row>
    <row r="23" spans="1:7" s="15" customFormat="1" ht="14.25" x14ac:dyDescent="0.2"/>
    <row r="24" spans="1:7" s="5" customFormat="1" ht="14.25" x14ac:dyDescent="0.2"/>
    <row r="25" spans="1:7" s="5" customFormat="1" ht="15" x14ac:dyDescent="0.2">
      <c r="B25" s="44" t="s">
        <v>98</v>
      </c>
      <c r="C25" s="104"/>
      <c r="D25" s="104"/>
      <c r="E25" s="103"/>
    </row>
    <row r="26" spans="1:7" s="5" customFormat="1" ht="14.25" x14ac:dyDescent="0.2">
      <c r="B26" s="102" t="s">
        <v>23</v>
      </c>
      <c r="C26" s="361"/>
      <c r="D26" s="362"/>
      <c r="E26" s="363"/>
    </row>
    <row r="27" spans="1:7" s="5" customFormat="1" ht="14.25" x14ac:dyDescent="0.2">
      <c r="B27" s="94" t="s">
        <v>104</v>
      </c>
      <c r="C27" s="364"/>
      <c r="D27" s="365"/>
      <c r="E27" s="366"/>
    </row>
    <row r="28" spans="1:7" s="5" customFormat="1" ht="14.25" x14ac:dyDescent="0.2">
      <c r="B28" s="95" t="s">
        <v>51</v>
      </c>
      <c r="C28" s="364"/>
      <c r="D28" s="365"/>
      <c r="E28" s="366"/>
    </row>
    <row r="29" spans="1:7" s="5" customFormat="1" ht="14.25" x14ac:dyDescent="0.2">
      <c r="B29" s="95" t="s">
        <v>68</v>
      </c>
      <c r="C29" s="80" t="s">
        <v>52</v>
      </c>
      <c r="D29" s="223" t="s">
        <v>47</v>
      </c>
      <c r="E29" s="159" t="s">
        <v>52</v>
      </c>
    </row>
    <row r="30" spans="1:7" s="5" customFormat="1" ht="15" thickBot="1" x14ac:dyDescent="0.25">
      <c r="B30" s="224"/>
      <c r="C30" s="224"/>
      <c r="D30" s="224"/>
      <c r="E30" s="224"/>
    </row>
    <row r="31" spans="1:7" s="5" customFormat="1" ht="25.5" x14ac:dyDescent="0.2">
      <c r="B31" s="218" t="s">
        <v>96</v>
      </c>
      <c r="C31" s="219"/>
      <c r="D31" s="220"/>
      <c r="E31" s="221" t="s">
        <v>73</v>
      </c>
      <c r="F31" s="222" t="s">
        <v>108</v>
      </c>
    </row>
    <row r="32" spans="1:7" s="5" customFormat="1" ht="15" x14ac:dyDescent="0.25">
      <c r="B32" s="206" t="s">
        <v>95</v>
      </c>
      <c r="C32" s="16"/>
      <c r="D32" s="100"/>
      <c r="E32" s="214"/>
      <c r="F32" s="211">
        <v>0</v>
      </c>
    </row>
    <row r="33" spans="1:6" s="5" customFormat="1" ht="14.25" x14ac:dyDescent="0.2">
      <c r="B33" s="206" t="s">
        <v>69</v>
      </c>
      <c r="C33" s="16"/>
      <c r="D33" s="97"/>
      <c r="E33" s="215"/>
      <c r="F33" s="211">
        <v>0</v>
      </c>
    </row>
    <row r="34" spans="1:6" s="5" customFormat="1" ht="14.25" x14ac:dyDescent="0.2">
      <c r="B34" s="206" t="s">
        <v>70</v>
      </c>
      <c r="C34" s="16"/>
      <c r="D34" s="97"/>
      <c r="E34" s="215"/>
      <c r="F34" s="211">
        <v>0</v>
      </c>
    </row>
    <row r="35" spans="1:6" s="5" customFormat="1" ht="14.25" x14ac:dyDescent="0.2">
      <c r="B35" s="206" t="s">
        <v>106</v>
      </c>
      <c r="C35" s="96"/>
      <c r="D35" s="101">
        <v>0</v>
      </c>
      <c r="E35" s="215"/>
      <c r="F35" s="211">
        <f>+D35*0.3</f>
        <v>0</v>
      </c>
    </row>
    <row r="36" spans="1:6" s="5" customFormat="1" ht="14.25" x14ac:dyDescent="0.2">
      <c r="B36" s="88"/>
      <c r="C36" s="107"/>
      <c r="D36" s="108"/>
      <c r="E36" s="216"/>
      <c r="F36" s="212">
        <v>0</v>
      </c>
    </row>
    <row r="37" spans="1:6" s="5" customFormat="1" ht="15.75" thickBot="1" x14ac:dyDescent="0.3">
      <c r="B37" s="209" t="s">
        <v>72</v>
      </c>
      <c r="C37" s="106"/>
      <c r="D37" s="87"/>
      <c r="E37" s="217"/>
      <c r="F37" s="213">
        <f>SUM(F32:F36)</f>
        <v>0</v>
      </c>
    </row>
    <row r="38" spans="1:6" s="5" customFormat="1" ht="14.25" x14ac:dyDescent="0.2"/>
    <row r="39" spans="1:6" s="5" customFormat="1" ht="14.25" x14ac:dyDescent="0.2"/>
    <row r="40" spans="1:6" s="5" customFormat="1" ht="14.25" x14ac:dyDescent="0.2">
      <c r="A40" s="370" t="s">
        <v>105</v>
      </c>
      <c r="B40" s="371"/>
      <c r="C40" s="371"/>
      <c r="D40" s="371"/>
      <c r="E40" s="371"/>
      <c r="F40" s="372"/>
    </row>
    <row r="41" spans="1:6" s="5" customFormat="1" ht="14.25" x14ac:dyDescent="0.2">
      <c r="A41" s="373"/>
      <c r="B41" s="374"/>
      <c r="C41" s="374"/>
      <c r="D41" s="374"/>
      <c r="E41" s="374"/>
      <c r="F41" s="375"/>
    </row>
    <row r="42" spans="1:6" s="5" customFormat="1" ht="14.25" x14ac:dyDescent="0.2"/>
    <row r="43" spans="1:6" s="5" customFormat="1" ht="14.25" x14ac:dyDescent="0.2"/>
    <row r="44" spans="1:6" s="5" customFormat="1" ht="14.25" x14ac:dyDescent="0.2"/>
    <row r="45" spans="1:6" s="5" customFormat="1" ht="14.25" x14ac:dyDescent="0.2"/>
    <row r="46" spans="1:6" s="5" customFormat="1" ht="14.25" x14ac:dyDescent="0.2"/>
    <row r="47" spans="1:6" s="5" customFormat="1" ht="14.25" x14ac:dyDescent="0.2"/>
    <row r="48" spans="1:6" s="5" customFormat="1" ht="14.25" x14ac:dyDescent="0.2"/>
    <row r="49" s="5" customFormat="1" ht="14.25" x14ac:dyDescent="0.2"/>
    <row r="50" s="5" customFormat="1" ht="14.25" x14ac:dyDescent="0.2"/>
    <row r="51" s="5" customFormat="1" ht="14.25" x14ac:dyDescent="0.2"/>
    <row r="52" s="5" customFormat="1" ht="14.25" x14ac:dyDescent="0.2"/>
    <row r="53" s="5" customFormat="1" ht="14.25" x14ac:dyDescent="0.2"/>
    <row r="54" s="5" customFormat="1" ht="14.25" x14ac:dyDescent="0.2"/>
    <row r="55" s="5" customFormat="1" ht="14.25" x14ac:dyDescent="0.2"/>
    <row r="56" s="5" customFormat="1" ht="14.25" x14ac:dyDescent="0.2"/>
    <row r="57" s="5" customFormat="1" ht="14.25" x14ac:dyDescent="0.2"/>
    <row r="58" s="5" customFormat="1" ht="14.25" x14ac:dyDescent="0.2"/>
    <row r="59" s="5" customFormat="1" ht="14.25" x14ac:dyDescent="0.2"/>
    <row r="60" s="5" customFormat="1" ht="14.25" x14ac:dyDescent="0.2"/>
    <row r="61" s="5" customFormat="1" ht="14.25" x14ac:dyDescent="0.2"/>
    <row r="62" s="5" customFormat="1" ht="14.25" x14ac:dyDescent="0.2"/>
    <row r="63" s="5" customFormat="1" ht="14.25" x14ac:dyDescent="0.2"/>
    <row r="64" s="5" customFormat="1" ht="14.25" x14ac:dyDescent="0.2"/>
    <row r="65" s="5" customFormat="1" ht="14.25" x14ac:dyDescent="0.2"/>
    <row r="66" s="5" customFormat="1" ht="14.25" x14ac:dyDescent="0.2"/>
    <row r="67" s="5" customFormat="1" ht="14.25" x14ac:dyDescent="0.2"/>
    <row r="68" s="5" customFormat="1" ht="14.25" x14ac:dyDescent="0.2"/>
    <row r="69" s="5" customFormat="1" ht="14.25" x14ac:dyDescent="0.2"/>
    <row r="70" s="5" customFormat="1" ht="14.25" x14ac:dyDescent="0.2"/>
    <row r="71" s="5" customFormat="1" ht="14.25" x14ac:dyDescent="0.2"/>
    <row r="72" s="5" customFormat="1" ht="14.25" x14ac:dyDescent="0.2"/>
    <row r="73" s="5" customFormat="1" ht="14.25" x14ac:dyDescent="0.2"/>
    <row r="74" s="5" customFormat="1" ht="14.25" x14ac:dyDescent="0.2"/>
    <row r="75" s="5" customFormat="1" ht="14.25" x14ac:dyDescent="0.2"/>
    <row r="76" s="5" customFormat="1" ht="14.25" x14ac:dyDescent="0.2"/>
    <row r="77" s="5" customFormat="1" ht="14.25" x14ac:dyDescent="0.2"/>
    <row r="78" s="5" customFormat="1" ht="14.25" x14ac:dyDescent="0.2"/>
    <row r="79" s="5" customFormat="1" ht="14.25" x14ac:dyDescent="0.2"/>
    <row r="80" s="5" customFormat="1" ht="14.25" x14ac:dyDescent="0.2"/>
    <row r="81" s="5" customFormat="1" ht="14.25" x14ac:dyDescent="0.2"/>
    <row r="82" s="5" customFormat="1" ht="14.25" x14ac:dyDescent="0.2"/>
    <row r="83" s="5" customFormat="1" ht="14.25" x14ac:dyDescent="0.2"/>
    <row r="84" s="5" customFormat="1" ht="14.25" x14ac:dyDescent="0.2"/>
    <row r="85" s="5" customFormat="1" ht="14.25" x14ac:dyDescent="0.2"/>
    <row r="86" s="5" customFormat="1" ht="14.25" x14ac:dyDescent="0.2"/>
    <row r="87" s="5" customFormat="1" ht="14.25" x14ac:dyDescent="0.2"/>
    <row r="88" s="5" customFormat="1" ht="14.25" x14ac:dyDescent="0.2"/>
    <row r="89" s="5" customFormat="1" ht="14.25" x14ac:dyDescent="0.2"/>
    <row r="90" s="5" customFormat="1" ht="14.25" x14ac:dyDescent="0.2"/>
    <row r="91" s="5" customFormat="1" ht="14.25" x14ac:dyDescent="0.2"/>
    <row r="92" s="5" customFormat="1" ht="14.25" x14ac:dyDescent="0.2"/>
    <row r="93" s="5" customFormat="1" ht="14.25" x14ac:dyDescent="0.2"/>
    <row r="94" s="5" customFormat="1" ht="14.25" x14ac:dyDescent="0.2"/>
    <row r="95" s="5" customFormat="1" ht="14.25" x14ac:dyDescent="0.2"/>
    <row r="96" s="5" customFormat="1" ht="14.25" x14ac:dyDescent="0.2"/>
    <row r="97" s="5" customFormat="1" ht="14.25" x14ac:dyDescent="0.2"/>
    <row r="98" s="5" customFormat="1" ht="14.25" x14ac:dyDescent="0.2"/>
    <row r="99" s="5" customFormat="1" ht="14.25" x14ac:dyDescent="0.2"/>
    <row r="100" s="5" customFormat="1" ht="14.25" x14ac:dyDescent="0.2"/>
    <row r="101" s="5" customFormat="1" ht="14.25" x14ac:dyDescent="0.2"/>
    <row r="102" s="5" customFormat="1" ht="14.25" x14ac:dyDescent="0.2"/>
    <row r="103" s="5" customFormat="1" ht="14.25" x14ac:dyDescent="0.2"/>
    <row r="104" s="5" customFormat="1" ht="14.25" x14ac:dyDescent="0.2"/>
    <row r="105" s="5" customFormat="1" ht="14.25" x14ac:dyDescent="0.2"/>
    <row r="106" s="5" customFormat="1" ht="14.25" x14ac:dyDescent="0.2"/>
    <row r="107" s="5" customFormat="1" ht="14.25" x14ac:dyDescent="0.2"/>
    <row r="108" s="5" customFormat="1" ht="14.25" x14ac:dyDescent="0.2"/>
    <row r="109" s="5" customFormat="1" ht="14.25" x14ac:dyDescent="0.2"/>
    <row r="110" s="5" customFormat="1" ht="14.25" x14ac:dyDescent="0.2"/>
    <row r="111" s="5" customFormat="1" ht="14.25" x14ac:dyDescent="0.2"/>
    <row r="112" s="5" customFormat="1" ht="14.25" x14ac:dyDescent="0.2"/>
    <row r="113" s="5" customFormat="1" ht="14.25" x14ac:dyDescent="0.2"/>
    <row r="114" s="5" customFormat="1" ht="14.25" x14ac:dyDescent="0.2"/>
    <row r="115" s="5" customFormat="1" ht="14.25" x14ac:dyDescent="0.2"/>
    <row r="116" s="5" customFormat="1" ht="14.25" x14ac:dyDescent="0.2"/>
    <row r="117" s="5" customFormat="1" ht="14.25" x14ac:dyDescent="0.2"/>
    <row r="118" s="5" customFormat="1" ht="14.25" x14ac:dyDescent="0.2"/>
    <row r="119" s="5" customFormat="1" ht="14.25" x14ac:dyDescent="0.2"/>
    <row r="120" s="5" customFormat="1" ht="14.25" x14ac:dyDescent="0.2"/>
    <row r="121" s="5" customFormat="1" ht="14.25" x14ac:dyDescent="0.2"/>
    <row r="122" s="5" customFormat="1" ht="14.25" x14ac:dyDescent="0.2"/>
    <row r="123" s="5" customFormat="1" ht="14.25" x14ac:dyDescent="0.2"/>
    <row r="124" s="5" customFormat="1" ht="14.25" x14ac:dyDescent="0.2"/>
    <row r="125" s="5" customFormat="1" ht="14.25" x14ac:dyDescent="0.2"/>
    <row r="126" s="5" customFormat="1" ht="14.25" x14ac:dyDescent="0.2"/>
    <row r="127" s="5" customFormat="1" ht="14.25" x14ac:dyDescent="0.2"/>
    <row r="128" s="5" customFormat="1" ht="14.25" x14ac:dyDescent="0.2"/>
    <row r="129" s="5" customFormat="1" ht="14.25" x14ac:dyDescent="0.2"/>
    <row r="130" s="5" customFormat="1" ht="14.25" x14ac:dyDescent="0.2"/>
    <row r="131" s="5" customFormat="1" ht="14.25" x14ac:dyDescent="0.2"/>
    <row r="132" s="5" customFormat="1" ht="14.25" x14ac:dyDescent="0.2"/>
    <row r="133" s="5" customFormat="1" ht="14.25" x14ac:dyDescent="0.2"/>
    <row r="134" s="5" customFormat="1" ht="14.25" x14ac:dyDescent="0.2"/>
    <row r="135" s="5" customFormat="1" ht="14.25" x14ac:dyDescent="0.2"/>
    <row r="136" s="5" customFormat="1" ht="14.25" x14ac:dyDescent="0.2"/>
    <row r="137" s="5" customFormat="1" ht="14.25" x14ac:dyDescent="0.2"/>
    <row r="138" s="5" customFormat="1" ht="14.25" x14ac:dyDescent="0.2"/>
    <row r="139" s="5" customFormat="1" ht="14.25" x14ac:dyDescent="0.2"/>
    <row r="140" s="5" customFormat="1" ht="14.25" x14ac:dyDescent="0.2"/>
    <row r="141" s="5" customFormat="1" ht="14.25" x14ac:dyDescent="0.2"/>
    <row r="142" s="5" customFormat="1" ht="14.25" x14ac:dyDescent="0.2"/>
    <row r="143" s="5" customFormat="1" ht="14.25" x14ac:dyDescent="0.2"/>
    <row r="144" s="5" customFormat="1" ht="14.25" x14ac:dyDescent="0.2"/>
    <row r="145" s="5" customFormat="1" ht="14.25" x14ac:dyDescent="0.2"/>
    <row r="146" s="5" customFormat="1" ht="14.25" x14ac:dyDescent="0.2"/>
    <row r="147" s="5" customFormat="1" ht="14.25" x14ac:dyDescent="0.2"/>
    <row r="148" s="5" customFormat="1" ht="14.25" x14ac:dyDescent="0.2"/>
    <row r="149" s="5" customFormat="1" ht="14.25" x14ac:dyDescent="0.2"/>
    <row r="150" s="5" customFormat="1" ht="14.25" x14ac:dyDescent="0.2"/>
    <row r="151" s="5" customFormat="1" ht="14.25" x14ac:dyDescent="0.2"/>
    <row r="152" s="5" customFormat="1" ht="14.25" x14ac:dyDescent="0.2"/>
    <row r="153" s="5" customFormat="1" ht="14.25" x14ac:dyDescent="0.2"/>
    <row r="154" s="5" customFormat="1" ht="14.25" x14ac:dyDescent="0.2"/>
    <row r="155" s="5" customFormat="1" ht="14.25" x14ac:dyDescent="0.2"/>
    <row r="156" s="5" customFormat="1" ht="14.25" x14ac:dyDescent="0.2"/>
    <row r="157" s="5" customFormat="1" ht="14.25" x14ac:dyDescent="0.2"/>
    <row r="158" s="5" customFormat="1" ht="14.25" x14ac:dyDescent="0.2"/>
    <row r="159" s="5" customFormat="1" ht="14.25" x14ac:dyDescent="0.2"/>
    <row r="160" s="5" customFormat="1" ht="14.25" x14ac:dyDescent="0.2"/>
    <row r="161" s="5" customFormat="1" ht="14.25" x14ac:dyDescent="0.2"/>
    <row r="162" s="5" customFormat="1" ht="14.25" x14ac:dyDescent="0.2"/>
    <row r="163" s="5" customFormat="1" ht="14.25" x14ac:dyDescent="0.2"/>
    <row r="164" s="5" customFormat="1" ht="14.25" x14ac:dyDescent="0.2"/>
    <row r="165" s="5" customFormat="1" ht="14.25" x14ac:dyDescent="0.2"/>
    <row r="166" s="5" customFormat="1" ht="14.25" x14ac:dyDescent="0.2"/>
    <row r="167" s="5" customFormat="1" ht="14.25" x14ac:dyDescent="0.2"/>
    <row r="168" s="5" customFormat="1" ht="14.25" x14ac:dyDescent="0.2"/>
    <row r="169" s="5" customFormat="1" ht="14.25" x14ac:dyDescent="0.2"/>
    <row r="170" s="5" customFormat="1" ht="14.25" x14ac:dyDescent="0.2"/>
    <row r="171" s="5" customFormat="1" ht="14.25" x14ac:dyDescent="0.2"/>
    <row r="172" s="5" customFormat="1" ht="14.25" x14ac:dyDescent="0.2"/>
    <row r="173" s="5" customFormat="1" ht="14.25" x14ac:dyDescent="0.2"/>
    <row r="174" s="5" customFormat="1" ht="14.25" x14ac:dyDescent="0.2"/>
    <row r="175" s="5" customFormat="1" ht="14.25" x14ac:dyDescent="0.2"/>
    <row r="176" s="5" customFormat="1" ht="14.25" x14ac:dyDescent="0.2"/>
    <row r="177" s="5" customFormat="1" ht="14.25" x14ac:dyDescent="0.2"/>
    <row r="178" s="5" customFormat="1" ht="14.25" x14ac:dyDescent="0.2"/>
    <row r="179" s="5" customFormat="1" ht="14.25" x14ac:dyDescent="0.2"/>
    <row r="180" s="5" customFormat="1" ht="14.25" x14ac:dyDescent="0.2"/>
    <row r="181" s="5" customFormat="1" ht="14.25" x14ac:dyDescent="0.2"/>
    <row r="182" s="5" customFormat="1" ht="14.25" x14ac:dyDescent="0.2"/>
    <row r="183" s="5" customFormat="1" ht="14.25" x14ac:dyDescent="0.2"/>
    <row r="184" s="5" customFormat="1" ht="14.25" x14ac:dyDescent="0.2"/>
    <row r="185" s="5" customFormat="1" ht="14.25" x14ac:dyDescent="0.2"/>
    <row r="186" s="5" customFormat="1" ht="14.25" x14ac:dyDescent="0.2"/>
    <row r="187" s="5" customFormat="1" ht="14.25" x14ac:dyDescent="0.2"/>
    <row r="188" s="5" customFormat="1" ht="14.25" x14ac:dyDescent="0.2"/>
    <row r="189" s="5" customFormat="1" ht="14.25" x14ac:dyDescent="0.2"/>
    <row r="190" s="5" customFormat="1" ht="14.25" x14ac:dyDescent="0.2"/>
    <row r="191" s="5" customFormat="1" ht="14.25" x14ac:dyDescent="0.2"/>
    <row r="192" s="5" customFormat="1" ht="14.25" x14ac:dyDescent="0.2"/>
    <row r="193" s="5" customFormat="1" ht="14.25" x14ac:dyDescent="0.2"/>
    <row r="194" s="5" customFormat="1" ht="14.25" x14ac:dyDescent="0.2"/>
    <row r="195" s="5" customFormat="1" ht="14.25" x14ac:dyDescent="0.2"/>
    <row r="196" s="5" customFormat="1" ht="14.25" x14ac:dyDescent="0.2"/>
    <row r="197" s="5" customFormat="1" ht="14.25" x14ac:dyDescent="0.2"/>
    <row r="198" s="5" customFormat="1" ht="14.25" x14ac:dyDescent="0.2"/>
    <row r="199" s="5" customFormat="1" ht="14.25" x14ac:dyDescent="0.2"/>
    <row r="200" s="5" customFormat="1" ht="14.25" x14ac:dyDescent="0.2"/>
    <row r="201" s="5" customFormat="1" ht="14.25" x14ac:dyDescent="0.2"/>
    <row r="202" s="5" customFormat="1" ht="14.25" x14ac:dyDescent="0.2"/>
    <row r="203" s="5" customFormat="1" ht="14.25" x14ac:dyDescent="0.2"/>
    <row r="204" s="5" customFormat="1" ht="14.25" x14ac:dyDescent="0.2"/>
    <row r="205" s="5" customFormat="1" ht="14.25" x14ac:dyDescent="0.2"/>
    <row r="206" s="5" customFormat="1" ht="14.25" x14ac:dyDescent="0.2"/>
    <row r="207" s="5" customFormat="1" ht="14.25" x14ac:dyDescent="0.2"/>
    <row r="208" s="5" customFormat="1" ht="14.25" x14ac:dyDescent="0.2"/>
    <row r="209" s="5" customFormat="1" ht="14.25" x14ac:dyDescent="0.2"/>
    <row r="210" s="5" customFormat="1" ht="14.25" x14ac:dyDescent="0.2"/>
    <row r="211" s="5" customFormat="1" ht="14.25" x14ac:dyDescent="0.2"/>
    <row r="212" s="5" customFormat="1" ht="14.25" x14ac:dyDescent="0.2"/>
    <row r="213" s="5" customFormat="1" ht="14.25" x14ac:dyDescent="0.2"/>
    <row r="214" s="5" customFormat="1" ht="14.25" x14ac:dyDescent="0.2"/>
    <row r="215" s="5" customFormat="1" ht="14.25" x14ac:dyDescent="0.2"/>
    <row r="216" s="5" customFormat="1" ht="14.25" x14ac:dyDescent="0.2"/>
    <row r="217" s="5" customFormat="1" ht="14.25" x14ac:dyDescent="0.2"/>
    <row r="218" s="5" customFormat="1" ht="14.25" x14ac:dyDescent="0.2"/>
    <row r="219" s="5" customFormat="1" ht="14.25" x14ac:dyDescent="0.2"/>
    <row r="220" s="5" customFormat="1" ht="14.25" x14ac:dyDescent="0.2"/>
    <row r="221" s="5" customFormat="1" ht="14.25" x14ac:dyDescent="0.2"/>
    <row r="222" s="5" customFormat="1" ht="14.25" x14ac:dyDescent="0.2"/>
    <row r="223" s="5" customFormat="1" ht="14.25" x14ac:dyDescent="0.2"/>
    <row r="224" s="5" customFormat="1" ht="14.25" x14ac:dyDescent="0.2"/>
    <row r="225" s="5" customFormat="1" ht="14.25" x14ac:dyDescent="0.2"/>
    <row r="226" s="5" customFormat="1" ht="14.25" x14ac:dyDescent="0.2"/>
    <row r="227" s="5" customFormat="1" ht="14.25" x14ac:dyDescent="0.2"/>
    <row r="228" s="5" customFormat="1" ht="14.25" x14ac:dyDescent="0.2"/>
    <row r="229" s="5" customFormat="1" ht="14.25" x14ac:dyDescent="0.2"/>
    <row r="230" s="5" customFormat="1" ht="14.25" x14ac:dyDescent="0.2"/>
    <row r="231" s="5" customFormat="1" ht="14.25" x14ac:dyDescent="0.2"/>
    <row r="232" s="5" customFormat="1" ht="14.25" x14ac:dyDescent="0.2"/>
    <row r="233" s="5" customFormat="1" ht="14.25" x14ac:dyDescent="0.2"/>
    <row r="234" s="5" customFormat="1" ht="14.25" x14ac:dyDescent="0.2"/>
    <row r="235" s="5" customFormat="1" ht="14.25" x14ac:dyDescent="0.2"/>
    <row r="236" s="5" customFormat="1" ht="14.25" x14ac:dyDescent="0.2"/>
    <row r="237" s="5" customFormat="1" ht="14.25" x14ac:dyDescent="0.2"/>
    <row r="238" s="5" customFormat="1" ht="14.25" x14ac:dyDescent="0.2"/>
    <row r="239" s="5" customFormat="1" ht="14.25" x14ac:dyDescent="0.2"/>
    <row r="240" s="5" customFormat="1" ht="14.25" x14ac:dyDescent="0.2"/>
    <row r="241" s="5" customFormat="1" ht="14.25" x14ac:dyDescent="0.2"/>
    <row r="242" s="5" customFormat="1" ht="14.25" x14ac:dyDescent="0.2"/>
    <row r="243" s="5" customFormat="1" ht="14.25" x14ac:dyDescent="0.2"/>
    <row r="244" s="5" customFormat="1" ht="14.25" x14ac:dyDescent="0.2"/>
    <row r="245" s="5" customFormat="1" ht="14.25" x14ac:dyDescent="0.2"/>
    <row r="246" s="5" customFormat="1" ht="14.25" x14ac:dyDescent="0.2"/>
    <row r="247" s="5" customFormat="1" ht="14.25" x14ac:dyDescent="0.2"/>
    <row r="248" s="5" customFormat="1" ht="14.25" x14ac:dyDescent="0.2"/>
    <row r="249" s="5" customFormat="1" ht="14.25" x14ac:dyDescent="0.2"/>
    <row r="250" s="5" customFormat="1" ht="14.25" x14ac:dyDescent="0.2"/>
    <row r="251" s="5" customFormat="1" ht="14.25" x14ac:dyDescent="0.2"/>
    <row r="252" s="5" customFormat="1" ht="14.25" x14ac:dyDescent="0.2"/>
    <row r="253" s="5" customFormat="1" ht="14.25" x14ac:dyDescent="0.2"/>
    <row r="254" s="5" customFormat="1" ht="14.25" x14ac:dyDescent="0.2"/>
    <row r="255" s="5" customFormat="1" ht="14.25" x14ac:dyDescent="0.2"/>
    <row r="256" s="5" customFormat="1" ht="14.25" x14ac:dyDescent="0.2"/>
    <row r="257" s="5" customFormat="1" ht="14.25" x14ac:dyDescent="0.2"/>
    <row r="258" s="5" customFormat="1" ht="14.25" x14ac:dyDescent="0.2"/>
    <row r="259" s="5" customFormat="1" ht="14.25" x14ac:dyDescent="0.2"/>
    <row r="260" s="5" customFormat="1" ht="14.25" x14ac:dyDescent="0.2"/>
    <row r="261" s="5" customFormat="1" ht="14.25" x14ac:dyDescent="0.2"/>
    <row r="262" s="5" customFormat="1" ht="14.25" x14ac:dyDescent="0.2"/>
    <row r="263" s="5" customFormat="1" ht="14.25" x14ac:dyDescent="0.2"/>
    <row r="264" s="5" customFormat="1" ht="14.25" x14ac:dyDescent="0.2"/>
    <row r="265" s="5" customFormat="1" ht="14.25" x14ac:dyDescent="0.2"/>
    <row r="266" s="5" customFormat="1" ht="14.25" x14ac:dyDescent="0.2"/>
    <row r="267" s="5" customFormat="1" ht="14.25" x14ac:dyDescent="0.2"/>
    <row r="268" s="5" customFormat="1" ht="14.25" x14ac:dyDescent="0.2"/>
    <row r="269" s="5" customFormat="1" ht="14.25" x14ac:dyDescent="0.2"/>
    <row r="270" s="5" customFormat="1" ht="14.25" x14ac:dyDescent="0.2"/>
    <row r="271" s="5" customFormat="1" ht="14.25" x14ac:dyDescent="0.2"/>
    <row r="272" s="5" customFormat="1" ht="14.25" x14ac:dyDescent="0.2"/>
    <row r="273" s="5" customFormat="1" ht="14.25" x14ac:dyDescent="0.2"/>
    <row r="274" s="5" customFormat="1" ht="14.25" x14ac:dyDescent="0.2"/>
    <row r="275" s="5" customFormat="1" ht="14.25" x14ac:dyDescent="0.2"/>
    <row r="276" s="5" customFormat="1" ht="14.25" x14ac:dyDescent="0.2"/>
    <row r="277" s="5" customFormat="1" ht="14.25" x14ac:dyDescent="0.2"/>
    <row r="278" s="5" customFormat="1" ht="14.25" x14ac:dyDescent="0.2"/>
    <row r="279" s="5" customFormat="1" ht="14.25" x14ac:dyDescent="0.2"/>
    <row r="280" s="5" customFormat="1" ht="14.25" x14ac:dyDescent="0.2"/>
    <row r="281" s="5" customFormat="1" ht="14.25" x14ac:dyDescent="0.2"/>
    <row r="282" s="5" customFormat="1" ht="14.25" x14ac:dyDescent="0.2"/>
    <row r="283" s="5" customFormat="1" ht="14.25" x14ac:dyDescent="0.2"/>
    <row r="284" s="5" customFormat="1" ht="14.25" x14ac:dyDescent="0.2"/>
    <row r="285" s="5" customFormat="1" ht="14.25" x14ac:dyDescent="0.2"/>
    <row r="286" s="5" customFormat="1" ht="14.25" x14ac:dyDescent="0.2"/>
    <row r="287" s="5" customFormat="1" ht="14.25" x14ac:dyDescent="0.2"/>
    <row r="288" s="5" customFormat="1" ht="14.25" x14ac:dyDescent="0.2"/>
    <row r="289" s="5" customFormat="1" ht="14.25" x14ac:dyDescent="0.2"/>
    <row r="290" s="5" customFormat="1" ht="14.25" x14ac:dyDescent="0.2"/>
    <row r="291" s="5" customFormat="1" ht="14.25" x14ac:dyDescent="0.2"/>
    <row r="292" s="5" customFormat="1" ht="14.25" x14ac:dyDescent="0.2"/>
    <row r="293" s="5" customFormat="1" ht="14.25" x14ac:dyDescent="0.2"/>
    <row r="294" s="5" customFormat="1" ht="14.25" x14ac:dyDescent="0.2"/>
    <row r="295" s="5" customFormat="1" ht="14.25" x14ac:dyDescent="0.2"/>
    <row r="296" s="5" customFormat="1" ht="14.25" x14ac:dyDescent="0.2"/>
    <row r="297" s="5" customFormat="1" ht="14.25" x14ac:dyDescent="0.2"/>
    <row r="298" s="5" customFormat="1" ht="14.25" x14ac:dyDescent="0.2"/>
    <row r="299" s="5" customFormat="1" ht="14.25" x14ac:dyDescent="0.2"/>
    <row r="300" s="5" customFormat="1" ht="14.25" x14ac:dyDescent="0.2"/>
    <row r="301" s="5" customFormat="1" ht="14.25" x14ac:dyDescent="0.2"/>
    <row r="302" s="5" customFormat="1" ht="14.25" x14ac:dyDescent="0.2"/>
    <row r="303" s="5" customFormat="1" ht="14.25" x14ac:dyDescent="0.2"/>
    <row r="304" s="5" customFormat="1" ht="14.25" x14ac:dyDescent="0.2"/>
    <row r="305" s="5" customFormat="1" ht="14.25" x14ac:dyDescent="0.2"/>
    <row r="306" s="5" customFormat="1" ht="14.25" x14ac:dyDescent="0.2"/>
    <row r="307" s="5" customFormat="1" ht="14.25" x14ac:dyDescent="0.2"/>
    <row r="308" s="5" customFormat="1" ht="14.25" x14ac:dyDescent="0.2"/>
    <row r="309" s="5" customFormat="1" ht="14.25" x14ac:dyDescent="0.2"/>
    <row r="310" s="5" customFormat="1" ht="14.25" x14ac:dyDescent="0.2"/>
    <row r="311" s="5" customFormat="1" ht="14.25" x14ac:dyDescent="0.2"/>
    <row r="312" s="5" customFormat="1" ht="14.25" x14ac:dyDescent="0.2"/>
    <row r="313" s="5" customFormat="1" ht="14.25" x14ac:dyDescent="0.2"/>
    <row r="314" s="5" customFormat="1" ht="14.25" x14ac:dyDescent="0.2"/>
    <row r="315" s="5" customFormat="1" ht="14.25" x14ac:dyDescent="0.2"/>
    <row r="316" s="5" customFormat="1" ht="14.25" x14ac:dyDescent="0.2"/>
    <row r="317" s="5" customFormat="1" ht="14.25" x14ac:dyDescent="0.2"/>
    <row r="318" s="5" customFormat="1" ht="14.25" x14ac:dyDescent="0.2"/>
    <row r="319" s="5" customFormat="1" ht="14.25" x14ac:dyDescent="0.2"/>
    <row r="320" s="5" customFormat="1" ht="14.25" x14ac:dyDescent="0.2"/>
    <row r="321" s="5" customFormat="1" ht="14.25" x14ac:dyDescent="0.2"/>
    <row r="322" s="5" customFormat="1" ht="14.25" x14ac:dyDescent="0.2"/>
    <row r="323" s="5" customFormat="1" ht="14.25" x14ac:dyDescent="0.2"/>
    <row r="324" s="5" customFormat="1" ht="14.25" x14ac:dyDescent="0.2"/>
    <row r="325" s="5" customFormat="1" ht="14.25" x14ac:dyDescent="0.2"/>
    <row r="326" s="5" customFormat="1" ht="14.25" x14ac:dyDescent="0.2"/>
    <row r="327" s="5" customFormat="1" ht="14.25" x14ac:dyDescent="0.2"/>
    <row r="328" s="5" customFormat="1" ht="14.25" x14ac:dyDescent="0.2"/>
    <row r="329" s="5" customFormat="1" ht="14.25" x14ac:dyDescent="0.2"/>
    <row r="330" s="5" customFormat="1" ht="14.25" x14ac:dyDescent="0.2"/>
    <row r="331" s="5" customFormat="1" ht="14.25" x14ac:dyDescent="0.2"/>
    <row r="332" s="5" customFormat="1" ht="14.25" x14ac:dyDescent="0.2"/>
    <row r="333" s="5" customFormat="1" ht="14.25" x14ac:dyDescent="0.2"/>
    <row r="334" s="5" customFormat="1" ht="14.25" x14ac:dyDescent="0.2"/>
    <row r="335" s="5" customFormat="1" ht="14.25" x14ac:dyDescent="0.2"/>
    <row r="336" s="5" customFormat="1" ht="14.25" x14ac:dyDescent="0.2"/>
    <row r="337" s="5" customFormat="1" ht="14.25" x14ac:dyDescent="0.2"/>
    <row r="338" s="5" customFormat="1" ht="14.25" x14ac:dyDescent="0.2"/>
    <row r="339" s="5" customFormat="1" ht="14.25" x14ac:dyDescent="0.2"/>
    <row r="340" s="5" customFormat="1" ht="14.25" x14ac:dyDescent="0.2"/>
    <row r="341" s="5" customFormat="1" ht="14.25" x14ac:dyDescent="0.2"/>
    <row r="342" s="5" customFormat="1" ht="14.25" x14ac:dyDescent="0.2"/>
    <row r="343" s="5" customFormat="1" ht="14.25" x14ac:dyDescent="0.2"/>
    <row r="344" s="5" customFormat="1" ht="14.25" x14ac:dyDescent="0.2"/>
    <row r="345" s="5" customFormat="1" ht="14.25" x14ac:dyDescent="0.2"/>
    <row r="346" s="5" customFormat="1" ht="14.25" x14ac:dyDescent="0.2"/>
    <row r="347" s="5" customFormat="1" ht="14.25" x14ac:dyDescent="0.2"/>
    <row r="348" s="5" customFormat="1" ht="14.25" x14ac:dyDescent="0.2"/>
    <row r="349" s="5" customFormat="1" ht="14.25" x14ac:dyDescent="0.2"/>
    <row r="350" s="5" customFormat="1" ht="14.25" x14ac:dyDescent="0.2"/>
    <row r="351" s="5" customFormat="1" ht="14.25" x14ac:dyDescent="0.2"/>
    <row r="352" s="5" customFormat="1" ht="14.25" x14ac:dyDescent="0.2"/>
    <row r="353" s="5" customFormat="1" ht="14.25" x14ac:dyDescent="0.2"/>
    <row r="354" s="5" customFormat="1" ht="14.25" x14ac:dyDescent="0.2"/>
    <row r="355" s="5" customFormat="1" ht="14.25" x14ac:dyDescent="0.2"/>
    <row r="356" s="5" customFormat="1" ht="14.25" x14ac:dyDescent="0.2"/>
    <row r="357" s="5" customFormat="1" ht="14.25" x14ac:dyDescent="0.2"/>
    <row r="358" s="5" customFormat="1" ht="14.25" x14ac:dyDescent="0.2"/>
    <row r="359" s="5" customFormat="1" ht="14.25" x14ac:dyDescent="0.2"/>
    <row r="360" s="5" customFormat="1" ht="14.25" x14ac:dyDescent="0.2"/>
    <row r="361" s="5" customFormat="1" ht="14.25" x14ac:dyDescent="0.2"/>
    <row r="362" s="5" customFormat="1" ht="14.25" x14ac:dyDescent="0.2"/>
    <row r="363" s="5" customFormat="1" ht="14.25" x14ac:dyDescent="0.2"/>
    <row r="364" s="5" customFormat="1" ht="14.25" x14ac:dyDescent="0.2"/>
    <row r="365" s="5" customFormat="1" ht="14.25" x14ac:dyDescent="0.2"/>
    <row r="366" s="5" customFormat="1" ht="14.25" x14ac:dyDescent="0.2"/>
    <row r="367" s="5" customFormat="1" ht="14.25" x14ac:dyDescent="0.2"/>
    <row r="368" s="5" customFormat="1" ht="14.25" x14ac:dyDescent="0.2"/>
    <row r="369" s="5" customFormat="1" ht="14.25" x14ac:dyDescent="0.2"/>
    <row r="370" s="5" customFormat="1" ht="14.25" x14ac:dyDescent="0.2"/>
    <row r="371" s="5" customFormat="1" ht="14.25" x14ac:dyDescent="0.2"/>
    <row r="372" s="5" customFormat="1" ht="14.25" x14ac:dyDescent="0.2"/>
    <row r="373" s="5" customFormat="1" ht="14.25" x14ac:dyDescent="0.2"/>
    <row r="374" s="5" customFormat="1" ht="14.25" x14ac:dyDescent="0.2"/>
    <row r="375" s="5" customFormat="1" ht="14.25" x14ac:dyDescent="0.2"/>
    <row r="376" s="5" customFormat="1" ht="14.25" x14ac:dyDescent="0.2"/>
    <row r="377" s="5" customFormat="1" ht="14.25" x14ac:dyDescent="0.2"/>
    <row r="378" s="5" customFormat="1" ht="14.25" x14ac:dyDescent="0.2"/>
    <row r="379" s="5" customFormat="1" ht="14.25" x14ac:dyDescent="0.2"/>
    <row r="380" s="5" customFormat="1" ht="14.25" x14ac:dyDescent="0.2"/>
    <row r="381" s="5" customFormat="1" ht="14.25" x14ac:dyDescent="0.2"/>
    <row r="382" s="5" customFormat="1" ht="14.25" x14ac:dyDescent="0.2"/>
    <row r="383" s="5" customFormat="1" ht="14.25" x14ac:dyDescent="0.2"/>
    <row r="384" s="5" customFormat="1" ht="14.25" x14ac:dyDescent="0.2"/>
    <row r="385" s="5" customFormat="1" ht="14.25" x14ac:dyDescent="0.2"/>
    <row r="386" s="5" customFormat="1" ht="14.25" x14ac:dyDescent="0.2"/>
    <row r="387" s="5" customFormat="1" ht="14.25" x14ac:dyDescent="0.2"/>
    <row r="388" s="5" customFormat="1" ht="14.25" x14ac:dyDescent="0.2"/>
    <row r="389" s="5" customFormat="1" ht="14.25" x14ac:dyDescent="0.2"/>
    <row r="390" s="5" customFormat="1" ht="14.25" x14ac:dyDescent="0.2"/>
    <row r="391" s="5" customFormat="1" ht="14.25" x14ac:dyDescent="0.2"/>
    <row r="392" s="5" customFormat="1" ht="14.25" x14ac:dyDescent="0.2"/>
    <row r="393" s="5" customFormat="1" ht="14.25" x14ac:dyDescent="0.2"/>
    <row r="394" s="5" customFormat="1" ht="14.25" x14ac:dyDescent="0.2"/>
    <row r="395" s="5" customFormat="1" ht="14.25" x14ac:dyDescent="0.2"/>
    <row r="396" s="5" customFormat="1" ht="14.25" x14ac:dyDescent="0.2"/>
    <row r="397" s="5" customFormat="1" ht="14.25" x14ac:dyDescent="0.2"/>
    <row r="398" s="5" customFormat="1" ht="14.25" x14ac:dyDescent="0.2"/>
    <row r="399" s="5" customFormat="1" ht="14.25" x14ac:dyDescent="0.2"/>
    <row r="400" s="5" customFormat="1" ht="14.25" x14ac:dyDescent="0.2"/>
    <row r="401" s="5" customFormat="1" ht="14.25" x14ac:dyDescent="0.2"/>
    <row r="402" s="5" customFormat="1" ht="14.25" x14ac:dyDescent="0.2"/>
    <row r="403" s="5" customFormat="1" ht="14.25" x14ac:dyDescent="0.2"/>
    <row r="404" s="5" customFormat="1" ht="14.25" x14ac:dyDescent="0.2"/>
    <row r="405" s="5" customFormat="1" ht="14.25" x14ac:dyDescent="0.2"/>
    <row r="406" s="5" customFormat="1" ht="14.25" x14ac:dyDescent="0.2"/>
    <row r="407" s="5" customFormat="1" ht="14.25" x14ac:dyDescent="0.2"/>
    <row r="408" s="5" customFormat="1" ht="14.25" x14ac:dyDescent="0.2"/>
    <row r="409" s="5" customFormat="1" ht="14.25" x14ac:dyDescent="0.2"/>
    <row r="410" s="5" customFormat="1" ht="14.25" x14ac:dyDescent="0.2"/>
    <row r="411" s="5" customFormat="1" ht="14.25" x14ac:dyDescent="0.2"/>
    <row r="412" s="5" customFormat="1" ht="14.25" x14ac:dyDescent="0.2"/>
    <row r="413" s="5" customFormat="1" ht="14.25" x14ac:dyDescent="0.2"/>
    <row r="414" s="5" customFormat="1" ht="14.25" x14ac:dyDescent="0.2"/>
    <row r="415" s="5" customFormat="1" ht="14.25" x14ac:dyDescent="0.2"/>
    <row r="416" s="5" customFormat="1" ht="14.25" x14ac:dyDescent="0.2"/>
    <row r="417" s="5" customFormat="1" ht="14.25" x14ac:dyDescent="0.2"/>
    <row r="418" s="5" customFormat="1" ht="14.25" x14ac:dyDescent="0.2"/>
    <row r="419" s="5" customFormat="1" ht="14.25" x14ac:dyDescent="0.2"/>
    <row r="420" s="5" customFormat="1" ht="14.25" x14ac:dyDescent="0.2"/>
    <row r="421" s="5" customFormat="1" ht="14.25" x14ac:dyDescent="0.2"/>
    <row r="422" s="5" customFormat="1" ht="14.25" x14ac:dyDescent="0.2"/>
    <row r="423" s="5" customFormat="1" ht="14.25" x14ac:dyDescent="0.2"/>
    <row r="424" s="5" customFormat="1" ht="14.25" x14ac:dyDescent="0.2"/>
    <row r="425" s="5" customFormat="1" ht="14.25" x14ac:dyDescent="0.2"/>
    <row r="426" s="5" customFormat="1" ht="14.25" x14ac:dyDescent="0.2"/>
    <row r="427" s="5" customFormat="1" ht="14.25" x14ac:dyDescent="0.2"/>
    <row r="428" s="5" customFormat="1" ht="14.25" x14ac:dyDescent="0.2"/>
    <row r="429" s="5" customFormat="1" ht="14.25" x14ac:dyDescent="0.2"/>
    <row r="430" s="5" customFormat="1" ht="14.25" x14ac:dyDescent="0.2"/>
    <row r="431" s="5" customFormat="1" ht="14.25" x14ac:dyDescent="0.2"/>
    <row r="432" s="5" customFormat="1" ht="14.25" x14ac:dyDescent="0.2"/>
    <row r="433" s="5" customFormat="1" ht="14.25" x14ac:dyDescent="0.2"/>
    <row r="434" s="5" customFormat="1" ht="14.25" x14ac:dyDescent="0.2"/>
    <row r="435" s="5" customFormat="1" ht="14.25" x14ac:dyDescent="0.2"/>
    <row r="436" s="5" customFormat="1" ht="14.25" x14ac:dyDescent="0.2"/>
    <row r="437" s="5" customFormat="1" ht="14.25" x14ac:dyDescent="0.2"/>
    <row r="438" s="5" customFormat="1" ht="14.25" x14ac:dyDescent="0.2"/>
    <row r="439" s="5" customFormat="1" ht="14.25" x14ac:dyDescent="0.2"/>
    <row r="440" s="5" customFormat="1" ht="14.25" x14ac:dyDescent="0.2"/>
    <row r="441" s="5" customFormat="1" ht="14.25" x14ac:dyDescent="0.2"/>
    <row r="442" s="5" customFormat="1" ht="14.25" x14ac:dyDescent="0.2"/>
    <row r="443" s="5" customFormat="1" ht="14.25" x14ac:dyDescent="0.2"/>
    <row r="444" s="5" customFormat="1" ht="14.25" x14ac:dyDescent="0.2"/>
    <row r="445" s="5" customFormat="1" ht="14.25" x14ac:dyDescent="0.2"/>
    <row r="446" s="5" customFormat="1" ht="14.25" x14ac:dyDescent="0.2"/>
    <row r="447" s="5" customFormat="1" ht="14.25" x14ac:dyDescent="0.2"/>
    <row r="448" s="5" customFormat="1" ht="14.25" x14ac:dyDescent="0.2"/>
    <row r="449" s="5" customFormat="1" ht="14.25" x14ac:dyDescent="0.2"/>
    <row r="450" s="5" customFormat="1" ht="14.25" x14ac:dyDescent="0.2"/>
    <row r="451" s="5" customFormat="1" ht="14.25" x14ac:dyDescent="0.2"/>
    <row r="452" s="5" customFormat="1" ht="14.25" x14ac:dyDescent="0.2"/>
    <row r="453" s="5" customFormat="1" ht="14.25" x14ac:dyDescent="0.2"/>
    <row r="454" s="5" customFormat="1" ht="14.25" x14ac:dyDescent="0.2"/>
    <row r="455" s="5" customFormat="1" ht="14.25" x14ac:dyDescent="0.2"/>
    <row r="456" s="5" customFormat="1" ht="14.25" x14ac:dyDescent="0.2"/>
    <row r="457" s="5" customFormat="1" ht="14.25" x14ac:dyDescent="0.2"/>
    <row r="458" s="5" customFormat="1" ht="14.25" x14ac:dyDescent="0.2"/>
    <row r="459" s="5" customFormat="1" ht="14.25" x14ac:dyDescent="0.2"/>
    <row r="460" s="5" customFormat="1" ht="14.25" x14ac:dyDescent="0.2"/>
    <row r="461" s="5" customFormat="1" ht="14.25" x14ac:dyDescent="0.2"/>
    <row r="462" s="5" customFormat="1" ht="14.25" x14ac:dyDescent="0.2"/>
    <row r="463" s="5" customFormat="1" ht="14.25" x14ac:dyDescent="0.2"/>
    <row r="464" s="5" customFormat="1" ht="14.25" x14ac:dyDescent="0.2"/>
    <row r="465" s="5" customFormat="1" ht="14.25" x14ac:dyDescent="0.2"/>
    <row r="466" s="5" customFormat="1" ht="14.25" x14ac:dyDescent="0.2"/>
    <row r="467" s="5" customFormat="1" ht="14.25" x14ac:dyDescent="0.2"/>
    <row r="468" s="5" customFormat="1" ht="14.25" x14ac:dyDescent="0.2"/>
    <row r="469" s="5" customFormat="1" ht="14.25" x14ac:dyDescent="0.2"/>
    <row r="470" s="5" customFormat="1" ht="14.25" x14ac:dyDescent="0.2"/>
    <row r="471" s="5" customFormat="1" ht="14.25" x14ac:dyDescent="0.2"/>
    <row r="472" s="5" customFormat="1" ht="14.25" x14ac:dyDescent="0.2"/>
    <row r="473" s="5" customFormat="1" ht="14.25" x14ac:dyDescent="0.2"/>
    <row r="474" s="5" customFormat="1" ht="14.25" x14ac:dyDescent="0.2"/>
    <row r="475" s="5" customFormat="1" ht="14.25" x14ac:dyDescent="0.2"/>
    <row r="476" s="5" customFormat="1" ht="14.25" x14ac:dyDescent="0.2"/>
    <row r="477" s="5" customFormat="1" ht="14.25" x14ac:dyDescent="0.2"/>
    <row r="478" s="5" customFormat="1" ht="14.25" x14ac:dyDescent="0.2"/>
    <row r="479" s="5" customFormat="1" ht="14.25" x14ac:dyDescent="0.2"/>
    <row r="480" s="5" customFormat="1" ht="14.25" x14ac:dyDescent="0.2"/>
    <row r="481" s="5" customFormat="1" ht="14.25" x14ac:dyDescent="0.2"/>
    <row r="482" s="5" customFormat="1" ht="14.25" x14ac:dyDescent="0.2"/>
    <row r="483" s="5" customFormat="1" ht="14.25" x14ac:dyDescent="0.2"/>
    <row r="484" s="5" customFormat="1" ht="14.25" x14ac:dyDescent="0.2"/>
    <row r="485" s="5" customFormat="1" ht="14.25" x14ac:dyDescent="0.2"/>
    <row r="486" s="5" customFormat="1" ht="14.25" x14ac:dyDescent="0.2"/>
    <row r="487" s="5" customFormat="1" ht="14.25" x14ac:dyDescent="0.2"/>
    <row r="488" s="5" customFormat="1" ht="14.25" x14ac:dyDescent="0.2"/>
    <row r="489" s="5" customFormat="1" ht="14.25" x14ac:dyDescent="0.2"/>
    <row r="490" s="5" customFormat="1" ht="14.25" x14ac:dyDescent="0.2"/>
    <row r="491" s="5" customFormat="1" ht="14.25" x14ac:dyDescent="0.2"/>
    <row r="492" s="5" customFormat="1" ht="14.25" x14ac:dyDescent="0.2"/>
    <row r="493" s="5" customFormat="1" ht="14.25" x14ac:dyDescent="0.2"/>
    <row r="494" s="5" customFormat="1" ht="14.25" x14ac:dyDescent="0.2"/>
    <row r="495" s="5" customFormat="1" ht="14.25" x14ac:dyDescent="0.2"/>
    <row r="496" s="5" customFormat="1" ht="14.25" x14ac:dyDescent="0.2"/>
    <row r="497" s="5" customFormat="1" ht="14.25" x14ac:dyDescent="0.2"/>
    <row r="498" s="5" customFormat="1" ht="14.25" x14ac:dyDescent="0.2"/>
    <row r="499" s="5" customFormat="1" ht="14.25" x14ac:dyDescent="0.2"/>
    <row r="500" s="5" customFormat="1" ht="14.25" x14ac:dyDescent="0.2"/>
    <row r="501" s="5" customFormat="1" ht="14.25" x14ac:dyDescent="0.2"/>
    <row r="502" s="5" customFormat="1" ht="14.25" x14ac:dyDescent="0.2"/>
    <row r="503" s="5" customFormat="1" ht="14.25" x14ac:dyDescent="0.2"/>
    <row r="504" s="5" customFormat="1" ht="14.25" x14ac:dyDescent="0.2"/>
    <row r="505" s="5" customFormat="1" ht="14.25" x14ac:dyDescent="0.2"/>
    <row r="506" s="5" customFormat="1" ht="14.25" x14ac:dyDescent="0.2"/>
    <row r="507" s="5" customFormat="1" ht="14.25" x14ac:dyDescent="0.2"/>
    <row r="508" s="5" customFormat="1" ht="14.25" x14ac:dyDescent="0.2"/>
    <row r="509" s="5" customFormat="1" ht="14.25" x14ac:dyDescent="0.2"/>
    <row r="510" s="5" customFormat="1" ht="14.25" x14ac:dyDescent="0.2"/>
    <row r="511" s="5" customFormat="1" ht="14.25" x14ac:dyDescent="0.2"/>
    <row r="512" s="5" customFormat="1" ht="14.25" x14ac:dyDescent="0.2"/>
    <row r="513" s="5" customFormat="1" ht="14.25" x14ac:dyDescent="0.2"/>
    <row r="514" s="5" customFormat="1" ht="14.25" x14ac:dyDescent="0.2"/>
    <row r="515" s="5" customFormat="1" ht="14.25" x14ac:dyDescent="0.2"/>
    <row r="516" s="5" customFormat="1" ht="14.25" x14ac:dyDescent="0.2"/>
    <row r="517" s="5" customFormat="1" ht="14.25" x14ac:dyDescent="0.2"/>
    <row r="518" s="5" customFormat="1" ht="14.25" x14ac:dyDescent="0.2"/>
    <row r="519" s="5" customFormat="1" ht="14.25" x14ac:dyDescent="0.2"/>
    <row r="520" s="5" customFormat="1" ht="14.25" x14ac:dyDescent="0.2"/>
    <row r="521" s="5" customFormat="1" ht="14.25" x14ac:dyDescent="0.2"/>
    <row r="522" s="5" customFormat="1" ht="14.25" x14ac:dyDescent="0.2"/>
    <row r="523" s="5" customFormat="1" ht="14.25" x14ac:dyDescent="0.2"/>
    <row r="524" s="5" customFormat="1" ht="14.25" x14ac:dyDescent="0.2"/>
    <row r="525" s="5" customFormat="1" ht="14.25" x14ac:dyDescent="0.2"/>
    <row r="526" s="5" customFormat="1" ht="14.25" x14ac:dyDescent="0.2"/>
    <row r="527" s="5" customFormat="1" ht="14.25" x14ac:dyDescent="0.2"/>
    <row r="528" s="5" customFormat="1" ht="14.25" x14ac:dyDescent="0.2"/>
    <row r="529" s="5" customFormat="1" ht="14.25" x14ac:dyDescent="0.2"/>
    <row r="530" s="5" customFormat="1" ht="14.25" x14ac:dyDescent="0.2"/>
    <row r="531" s="5" customFormat="1" ht="14.25" x14ac:dyDescent="0.2"/>
    <row r="532" s="5" customFormat="1" ht="14.25" x14ac:dyDescent="0.2"/>
    <row r="533" s="5" customFormat="1" ht="14.25" x14ac:dyDescent="0.2"/>
    <row r="534" s="5" customFormat="1" ht="14.25" x14ac:dyDescent="0.2"/>
    <row r="535" s="5" customFormat="1" ht="14.25" x14ac:dyDescent="0.2"/>
    <row r="536" s="5" customFormat="1" ht="14.25" x14ac:dyDescent="0.2"/>
    <row r="537" s="5" customFormat="1" ht="14.25" x14ac:dyDescent="0.2"/>
    <row r="538" s="5" customFormat="1" ht="14.25" x14ac:dyDescent="0.2"/>
    <row r="539" s="5" customFormat="1" ht="14.25" x14ac:dyDescent="0.2"/>
    <row r="540" s="5" customFormat="1" ht="14.25" x14ac:dyDescent="0.2"/>
    <row r="541" s="5" customFormat="1" ht="14.25" x14ac:dyDescent="0.2"/>
    <row r="542" s="5" customFormat="1" ht="14.25" x14ac:dyDescent="0.2"/>
    <row r="543" s="5" customFormat="1" ht="14.25" x14ac:dyDescent="0.2"/>
    <row r="544" s="5" customFormat="1" ht="14.25" x14ac:dyDescent="0.2"/>
    <row r="545" s="5" customFormat="1" ht="14.25" x14ac:dyDescent="0.2"/>
    <row r="546" s="5" customFormat="1" ht="14.25" x14ac:dyDescent="0.2"/>
    <row r="547" s="5" customFormat="1" ht="14.25" x14ac:dyDescent="0.2"/>
    <row r="548" s="5" customFormat="1" ht="14.25" x14ac:dyDescent="0.2"/>
    <row r="549" s="5" customFormat="1" ht="14.25" x14ac:dyDescent="0.2"/>
    <row r="550" s="5" customFormat="1" ht="14.25" x14ac:dyDescent="0.2"/>
    <row r="551" s="5" customFormat="1" ht="14.25" x14ac:dyDescent="0.2"/>
    <row r="552" s="5" customFormat="1" ht="14.25" x14ac:dyDescent="0.2"/>
    <row r="553" s="5" customFormat="1" ht="14.25" x14ac:dyDescent="0.2"/>
    <row r="554" s="5" customFormat="1" ht="14.25" x14ac:dyDescent="0.2"/>
    <row r="555" s="5" customFormat="1" ht="14.25" x14ac:dyDescent="0.2"/>
    <row r="556" s="5" customFormat="1" ht="14.25" x14ac:dyDescent="0.2"/>
    <row r="557" s="5" customFormat="1" ht="14.25" x14ac:dyDescent="0.2"/>
    <row r="558" s="5" customFormat="1" ht="14.25" x14ac:dyDescent="0.2"/>
    <row r="559" s="5" customFormat="1" ht="14.25" x14ac:dyDescent="0.2"/>
    <row r="560" s="5" customFormat="1" ht="14.25" x14ac:dyDescent="0.2"/>
    <row r="561" s="5" customFormat="1" ht="14.25" x14ac:dyDescent="0.2"/>
    <row r="562" s="5" customFormat="1" ht="14.25" x14ac:dyDescent="0.2"/>
    <row r="563" s="5" customFormat="1" ht="14.25" x14ac:dyDescent="0.2"/>
    <row r="564" s="5" customFormat="1" ht="14.25" x14ac:dyDescent="0.2"/>
    <row r="565" s="5" customFormat="1" ht="14.25" x14ac:dyDescent="0.2"/>
    <row r="566" s="5" customFormat="1" ht="14.25" x14ac:dyDescent="0.2"/>
    <row r="567" s="5" customFormat="1" ht="14.25" x14ac:dyDescent="0.2"/>
    <row r="568" s="5" customFormat="1" ht="14.25" x14ac:dyDescent="0.2"/>
    <row r="569" s="5" customFormat="1" ht="14.25" x14ac:dyDescent="0.2"/>
    <row r="570" s="5" customFormat="1" ht="14.25" x14ac:dyDescent="0.2"/>
    <row r="571" s="5" customFormat="1" ht="14.25" x14ac:dyDescent="0.2"/>
    <row r="572" s="5" customFormat="1" ht="14.25" x14ac:dyDescent="0.2"/>
    <row r="573" s="5" customFormat="1" ht="14.25" x14ac:dyDescent="0.2"/>
    <row r="574" s="5" customFormat="1" ht="14.25" x14ac:dyDescent="0.2"/>
    <row r="575" s="5" customFormat="1" ht="14.25" x14ac:dyDescent="0.2"/>
    <row r="576" s="5" customFormat="1" ht="14.25" x14ac:dyDescent="0.2"/>
    <row r="577" s="5" customFormat="1" ht="14.25" x14ac:dyDescent="0.2"/>
    <row r="578" s="5" customFormat="1" ht="14.25" x14ac:dyDescent="0.2"/>
    <row r="579" s="5" customFormat="1" ht="14.25" x14ac:dyDescent="0.2"/>
    <row r="580" s="5" customFormat="1" ht="14.25" x14ac:dyDescent="0.2"/>
    <row r="581" s="5" customFormat="1" ht="14.25" x14ac:dyDescent="0.2"/>
    <row r="582" s="5" customFormat="1" ht="14.25" x14ac:dyDescent="0.2"/>
    <row r="583" s="5" customFormat="1" ht="14.25" x14ac:dyDescent="0.2"/>
    <row r="584" s="5" customFormat="1" ht="14.25" x14ac:dyDescent="0.2"/>
    <row r="585" s="5" customFormat="1" ht="14.25" x14ac:dyDescent="0.2"/>
    <row r="586" s="5" customFormat="1" ht="14.25" x14ac:dyDescent="0.2"/>
    <row r="587" s="5" customFormat="1" ht="14.25" x14ac:dyDescent="0.2"/>
    <row r="588" s="5" customFormat="1" ht="14.25" x14ac:dyDescent="0.2"/>
    <row r="589" s="5" customFormat="1" ht="14.25" x14ac:dyDescent="0.2"/>
    <row r="590" s="5" customFormat="1" ht="14.25" x14ac:dyDescent="0.2"/>
    <row r="591" s="5" customFormat="1" ht="14.25" x14ac:dyDescent="0.2"/>
    <row r="592" s="5" customFormat="1" ht="14.25" x14ac:dyDescent="0.2"/>
    <row r="593" s="5" customFormat="1" ht="14.25" x14ac:dyDescent="0.2"/>
    <row r="594" s="5" customFormat="1" ht="14.25" x14ac:dyDescent="0.2"/>
    <row r="595" s="5" customFormat="1" ht="14.25" x14ac:dyDescent="0.2"/>
    <row r="596" s="5" customFormat="1" ht="14.25" x14ac:dyDescent="0.2"/>
    <row r="597" s="5" customFormat="1" ht="14.25" x14ac:dyDescent="0.2"/>
    <row r="598" s="5" customFormat="1" ht="14.25" x14ac:dyDescent="0.2"/>
    <row r="599" s="5" customFormat="1" ht="14.25" x14ac:dyDescent="0.2"/>
    <row r="600" s="5" customFormat="1" ht="14.25" x14ac:dyDescent="0.2"/>
    <row r="601" s="5" customFormat="1" ht="14.25" x14ac:dyDescent="0.2"/>
    <row r="602" s="5" customFormat="1" ht="14.25" x14ac:dyDescent="0.2"/>
    <row r="603" s="5" customFormat="1" ht="14.25" x14ac:dyDescent="0.2"/>
    <row r="604" s="5" customFormat="1" ht="14.25" x14ac:dyDescent="0.2"/>
    <row r="605" s="5" customFormat="1" ht="14.25" x14ac:dyDescent="0.2"/>
    <row r="606" s="5" customFormat="1" ht="14.25" x14ac:dyDescent="0.2"/>
    <row r="607" s="5" customFormat="1" ht="14.25" x14ac:dyDescent="0.2"/>
    <row r="608" s="5" customFormat="1" ht="14.25" x14ac:dyDescent="0.2"/>
    <row r="609" s="5" customFormat="1" ht="14.25" x14ac:dyDescent="0.2"/>
    <row r="610" s="5" customFormat="1" ht="14.25" x14ac:dyDescent="0.2"/>
    <row r="611" s="5" customFormat="1" ht="14.25" x14ac:dyDescent="0.2"/>
    <row r="612" s="5" customFormat="1" ht="14.25" x14ac:dyDescent="0.2"/>
    <row r="613" s="5" customFormat="1" ht="14.25" x14ac:dyDescent="0.2"/>
    <row r="614" s="5" customFormat="1" ht="14.25" x14ac:dyDescent="0.2"/>
    <row r="615" s="5" customFormat="1" ht="14.25" x14ac:dyDescent="0.2"/>
    <row r="616" s="5" customFormat="1" ht="14.25" x14ac:dyDescent="0.2"/>
    <row r="617" s="5" customFormat="1" ht="14.25" x14ac:dyDescent="0.2"/>
    <row r="618" s="5" customFormat="1" ht="14.25" x14ac:dyDescent="0.2"/>
    <row r="619" s="5" customFormat="1" ht="14.25" x14ac:dyDescent="0.2"/>
    <row r="620" s="5" customFormat="1" ht="14.25" x14ac:dyDescent="0.2"/>
    <row r="621" s="5" customFormat="1" ht="14.25" x14ac:dyDescent="0.2"/>
    <row r="622" s="5" customFormat="1" ht="14.25" x14ac:dyDescent="0.2"/>
    <row r="623" s="5" customFormat="1" ht="14.25" x14ac:dyDescent="0.2"/>
    <row r="624" s="5" customFormat="1" ht="14.25" x14ac:dyDescent="0.2"/>
    <row r="625" s="5" customFormat="1" ht="14.25" x14ac:dyDescent="0.2"/>
    <row r="626" s="5" customFormat="1" ht="14.25" x14ac:dyDescent="0.2"/>
    <row r="627" s="5" customFormat="1" ht="14.25" x14ac:dyDescent="0.2"/>
    <row r="628" s="5" customFormat="1" ht="14.25" x14ac:dyDescent="0.2"/>
    <row r="629" s="5" customFormat="1" ht="14.25" x14ac:dyDescent="0.2"/>
    <row r="630" s="5" customFormat="1" ht="14.25" x14ac:dyDescent="0.2"/>
    <row r="631" s="5" customFormat="1" ht="14.25" x14ac:dyDescent="0.2"/>
    <row r="632" s="5" customFormat="1" ht="14.25" x14ac:dyDescent="0.2"/>
    <row r="633" s="5" customFormat="1" ht="14.25" x14ac:dyDescent="0.2"/>
    <row r="634" s="5" customFormat="1" ht="14.25" x14ac:dyDescent="0.2"/>
    <row r="635" s="5" customFormat="1" ht="14.25" x14ac:dyDescent="0.2"/>
    <row r="636" s="5" customFormat="1" ht="14.25" x14ac:dyDescent="0.2"/>
    <row r="637" s="5" customFormat="1" ht="14.25" x14ac:dyDescent="0.2"/>
    <row r="638" s="5" customFormat="1" ht="14.25" x14ac:dyDescent="0.2"/>
    <row r="639" s="5" customFormat="1" ht="14.25" x14ac:dyDescent="0.2"/>
    <row r="640" s="5" customFormat="1" ht="14.25" x14ac:dyDescent="0.2"/>
    <row r="641" s="5" customFormat="1" ht="14.25" x14ac:dyDescent="0.2"/>
    <row r="642" s="5" customFormat="1" ht="14.25" x14ac:dyDescent="0.2"/>
    <row r="643" s="5" customFormat="1" ht="14.25" x14ac:dyDescent="0.2"/>
    <row r="644" s="5" customFormat="1" ht="14.25" x14ac:dyDescent="0.2"/>
    <row r="645" s="5" customFormat="1" ht="14.25" x14ac:dyDescent="0.2"/>
    <row r="646" s="5" customFormat="1" ht="14.25" x14ac:dyDescent="0.2"/>
    <row r="647" s="5" customFormat="1" ht="14.25" x14ac:dyDescent="0.2"/>
    <row r="648" s="5" customFormat="1" ht="14.25" x14ac:dyDescent="0.2"/>
    <row r="649" s="5" customFormat="1" ht="14.25" x14ac:dyDescent="0.2"/>
    <row r="650" s="5" customFormat="1" ht="14.25" x14ac:dyDescent="0.2"/>
    <row r="651" s="5" customFormat="1" ht="14.25" x14ac:dyDescent="0.2"/>
    <row r="652" s="5" customFormat="1" ht="14.25" x14ac:dyDescent="0.2"/>
    <row r="653" s="5" customFormat="1" ht="14.25" x14ac:dyDescent="0.2"/>
    <row r="654" s="5" customFormat="1" ht="14.25" x14ac:dyDescent="0.2"/>
    <row r="655" s="5" customFormat="1" ht="14.25" x14ac:dyDescent="0.2"/>
    <row r="656" s="5" customFormat="1" ht="14.25" x14ac:dyDescent="0.2"/>
    <row r="657" s="5" customFormat="1" ht="14.25" x14ac:dyDescent="0.2"/>
    <row r="658" s="5" customFormat="1" ht="14.25" x14ac:dyDescent="0.2"/>
    <row r="659" s="5" customFormat="1" ht="14.25" x14ac:dyDescent="0.2"/>
    <row r="660" s="5" customFormat="1" ht="14.25" x14ac:dyDescent="0.2"/>
    <row r="661" s="5" customFormat="1" ht="14.25" x14ac:dyDescent="0.2"/>
    <row r="662" s="5" customFormat="1" ht="14.25" x14ac:dyDescent="0.2"/>
    <row r="663" s="5" customFormat="1" ht="14.25" x14ac:dyDescent="0.2"/>
    <row r="664" s="5" customFormat="1" ht="14.25" x14ac:dyDescent="0.2"/>
    <row r="665" s="5" customFormat="1" ht="14.25" x14ac:dyDescent="0.2"/>
    <row r="666" s="5" customFormat="1" ht="14.25" x14ac:dyDescent="0.2"/>
    <row r="667" s="5" customFormat="1" ht="14.25" x14ac:dyDescent="0.2"/>
    <row r="668" s="5" customFormat="1" ht="14.25" x14ac:dyDescent="0.2"/>
    <row r="669" s="5" customFormat="1" ht="14.25" x14ac:dyDescent="0.2"/>
    <row r="670" s="5" customFormat="1" ht="14.25" x14ac:dyDescent="0.2"/>
    <row r="671" s="5" customFormat="1" ht="14.25" x14ac:dyDescent="0.2"/>
    <row r="672" s="5" customFormat="1" ht="14.25" x14ac:dyDescent="0.2"/>
    <row r="673" s="5" customFormat="1" ht="14.25" x14ac:dyDescent="0.2"/>
    <row r="674" s="5" customFormat="1" ht="14.25" x14ac:dyDescent="0.2"/>
    <row r="675" s="5" customFormat="1" ht="14.25" x14ac:dyDescent="0.2"/>
    <row r="676" s="5" customFormat="1" ht="14.25" x14ac:dyDescent="0.2"/>
    <row r="677" s="5" customFormat="1" ht="14.25" x14ac:dyDescent="0.2"/>
    <row r="678" s="5" customFormat="1" ht="14.25" x14ac:dyDescent="0.2"/>
    <row r="679" s="5" customFormat="1" ht="14.25" x14ac:dyDescent="0.2"/>
    <row r="680" s="5" customFormat="1" ht="14.25" x14ac:dyDescent="0.2"/>
    <row r="681" s="5" customFormat="1" ht="14.25" x14ac:dyDescent="0.2"/>
    <row r="682" s="5" customFormat="1" ht="14.25" x14ac:dyDescent="0.2"/>
    <row r="683" s="5" customFormat="1" ht="14.25" x14ac:dyDescent="0.2"/>
    <row r="684" s="5" customFormat="1" ht="14.25" x14ac:dyDescent="0.2"/>
    <row r="685" s="5" customFormat="1" ht="14.25" x14ac:dyDescent="0.2"/>
    <row r="686" s="5" customFormat="1" ht="14.25" x14ac:dyDescent="0.2"/>
    <row r="687" s="5" customFormat="1" ht="14.25" x14ac:dyDescent="0.2"/>
    <row r="688" s="5" customFormat="1" ht="14.25" x14ac:dyDescent="0.2"/>
    <row r="689" s="5" customFormat="1" ht="14.25" x14ac:dyDescent="0.2"/>
    <row r="690" s="5" customFormat="1" ht="14.25" x14ac:dyDescent="0.2"/>
    <row r="691" s="5" customFormat="1" ht="14.25" x14ac:dyDescent="0.2"/>
    <row r="692" s="5" customFormat="1" ht="14.25" x14ac:dyDescent="0.2"/>
    <row r="693" s="5" customFormat="1" ht="14.25" x14ac:dyDescent="0.2"/>
    <row r="694" s="5" customFormat="1" ht="14.25" x14ac:dyDescent="0.2"/>
    <row r="695" s="5" customFormat="1" ht="14.25" x14ac:dyDescent="0.2"/>
    <row r="696" s="5" customFormat="1" ht="14.25" x14ac:dyDescent="0.2"/>
    <row r="697" s="5" customFormat="1" ht="14.25" x14ac:dyDescent="0.2"/>
    <row r="698" s="5" customFormat="1" ht="14.25" x14ac:dyDescent="0.2"/>
    <row r="699" s="5" customFormat="1" ht="14.25" x14ac:dyDescent="0.2"/>
    <row r="700" s="5" customFormat="1" ht="14.25" x14ac:dyDescent="0.2"/>
    <row r="701" s="5" customFormat="1" ht="14.25" x14ac:dyDescent="0.2"/>
    <row r="702" s="5" customFormat="1" ht="14.25" x14ac:dyDescent="0.2"/>
    <row r="703" s="5" customFormat="1" ht="14.25" x14ac:dyDescent="0.2"/>
    <row r="704" s="5" customFormat="1" ht="14.25" x14ac:dyDescent="0.2"/>
    <row r="705" s="5" customFormat="1" ht="14.25" x14ac:dyDescent="0.2"/>
    <row r="706" s="5" customFormat="1" ht="14.25" x14ac:dyDescent="0.2"/>
    <row r="707" s="5" customFormat="1" ht="14.25" x14ac:dyDescent="0.2"/>
    <row r="708" s="5" customFormat="1" ht="14.25" x14ac:dyDescent="0.2"/>
    <row r="709" s="5" customFormat="1" ht="14.25" x14ac:dyDescent="0.2"/>
    <row r="710" s="5" customFormat="1" ht="14.25" x14ac:dyDescent="0.2"/>
    <row r="711" s="5" customFormat="1" ht="14.25" x14ac:dyDescent="0.2"/>
    <row r="712" s="5" customFormat="1" ht="14.25" x14ac:dyDescent="0.2"/>
    <row r="713" s="5" customFormat="1" ht="14.25" x14ac:dyDescent="0.2"/>
    <row r="714" s="5" customFormat="1" ht="14.25" x14ac:dyDescent="0.2"/>
    <row r="715" s="5" customFormat="1" ht="14.25" x14ac:dyDescent="0.2"/>
    <row r="716" s="5" customFormat="1" ht="14.25" x14ac:dyDescent="0.2"/>
    <row r="717" s="5" customFormat="1" ht="14.25" x14ac:dyDescent="0.2"/>
    <row r="718" s="5" customFormat="1" ht="14.25" x14ac:dyDescent="0.2"/>
    <row r="719" s="5" customFormat="1" ht="14.25" x14ac:dyDescent="0.2"/>
    <row r="720" s="5" customFormat="1" ht="14.25" x14ac:dyDescent="0.2"/>
    <row r="721" s="5" customFormat="1" ht="14.25" x14ac:dyDescent="0.2"/>
    <row r="722" s="5" customFormat="1" ht="14.25" x14ac:dyDescent="0.2"/>
    <row r="723" s="5" customFormat="1" ht="14.25" x14ac:dyDescent="0.2"/>
    <row r="724" s="5" customFormat="1" ht="14.25" x14ac:dyDescent="0.2"/>
    <row r="725" s="5" customFormat="1" ht="14.25" x14ac:dyDescent="0.2"/>
    <row r="726" s="5" customFormat="1" ht="14.25" x14ac:dyDescent="0.2"/>
    <row r="727" s="5" customFormat="1" ht="14.25" x14ac:dyDescent="0.2"/>
    <row r="728" s="5" customFormat="1" ht="14.25" x14ac:dyDescent="0.2"/>
    <row r="729" s="5" customFormat="1" ht="14.25" x14ac:dyDescent="0.2"/>
    <row r="730" s="5" customFormat="1" ht="14.25" x14ac:dyDescent="0.2"/>
    <row r="731" s="5" customFormat="1" ht="14.25" x14ac:dyDescent="0.2"/>
    <row r="732" s="5" customFormat="1" ht="14.25" x14ac:dyDescent="0.2"/>
    <row r="733" s="5" customFormat="1" ht="14.25" x14ac:dyDescent="0.2"/>
    <row r="734" s="5" customFormat="1" ht="14.25" x14ac:dyDescent="0.2"/>
    <row r="735" s="5" customFormat="1" ht="14.25" x14ac:dyDescent="0.2"/>
    <row r="736" s="5" customFormat="1" ht="14.25" x14ac:dyDescent="0.2"/>
    <row r="737" s="5" customFormat="1" ht="14.25" x14ac:dyDescent="0.2"/>
    <row r="738" s="5" customFormat="1" ht="14.25" x14ac:dyDescent="0.2"/>
    <row r="739" s="5" customFormat="1" ht="14.25" x14ac:dyDescent="0.2"/>
    <row r="740" s="5" customFormat="1" ht="14.25" x14ac:dyDescent="0.2"/>
    <row r="741" s="5" customFormat="1" ht="14.25" x14ac:dyDescent="0.2"/>
    <row r="742" s="5" customFormat="1" ht="14.25" x14ac:dyDescent="0.2"/>
    <row r="743" s="5" customFormat="1" ht="14.25" x14ac:dyDescent="0.2"/>
    <row r="744" s="5" customFormat="1" ht="14.25" x14ac:dyDescent="0.2"/>
    <row r="745" s="5" customFormat="1" ht="14.25" x14ac:dyDescent="0.2"/>
    <row r="746" s="5" customFormat="1" ht="14.25" x14ac:dyDescent="0.2"/>
    <row r="747" s="5" customFormat="1" ht="14.25" x14ac:dyDescent="0.2"/>
    <row r="748" s="5" customFormat="1" ht="14.25" x14ac:dyDescent="0.2"/>
    <row r="749" s="5" customFormat="1" ht="14.25" x14ac:dyDescent="0.2"/>
    <row r="750" s="5" customFormat="1" ht="14.25" x14ac:dyDescent="0.2"/>
    <row r="751" s="5" customFormat="1" ht="14.25" x14ac:dyDescent="0.2"/>
    <row r="752" s="5" customFormat="1" ht="14.25" x14ac:dyDescent="0.2"/>
    <row r="753" s="5" customFormat="1" ht="14.25" x14ac:dyDescent="0.2"/>
    <row r="754" s="5" customFormat="1" ht="14.25" x14ac:dyDescent="0.2"/>
    <row r="755" s="5" customFormat="1" ht="14.25" x14ac:dyDescent="0.2"/>
    <row r="756" s="5" customFormat="1" ht="14.25" x14ac:dyDescent="0.2"/>
    <row r="757" s="5" customFormat="1" ht="14.25" x14ac:dyDescent="0.2"/>
    <row r="758" s="5" customFormat="1" ht="14.25" x14ac:dyDescent="0.2"/>
    <row r="759" s="5" customFormat="1" ht="14.25" x14ac:dyDescent="0.2"/>
    <row r="760" s="5" customFormat="1" ht="14.25" x14ac:dyDescent="0.2"/>
    <row r="761" s="5" customFormat="1" ht="14.25" x14ac:dyDescent="0.2"/>
    <row r="762" s="5" customFormat="1" ht="14.25" x14ac:dyDescent="0.2"/>
    <row r="763" s="5" customFormat="1" ht="14.25" x14ac:dyDescent="0.2"/>
    <row r="764" s="5" customFormat="1" ht="14.25" x14ac:dyDescent="0.2"/>
    <row r="765" s="5" customFormat="1" ht="14.25" x14ac:dyDescent="0.2"/>
    <row r="766" s="5" customFormat="1" ht="14.25" x14ac:dyDescent="0.2"/>
    <row r="767" s="5" customFormat="1" ht="14.25" x14ac:dyDescent="0.2"/>
    <row r="768" s="5" customFormat="1" ht="14.25" x14ac:dyDescent="0.2"/>
    <row r="769" s="5" customFormat="1" ht="14.25" x14ac:dyDescent="0.2"/>
    <row r="770" s="5" customFormat="1" ht="14.25" x14ac:dyDescent="0.2"/>
    <row r="771" s="5" customFormat="1" ht="14.25" x14ac:dyDescent="0.2"/>
    <row r="772" s="5" customFormat="1" ht="14.25" x14ac:dyDescent="0.2"/>
    <row r="773" s="5" customFormat="1" ht="14.25" x14ac:dyDescent="0.2"/>
    <row r="774" s="5" customFormat="1" ht="14.25" x14ac:dyDescent="0.2"/>
    <row r="775" s="5" customFormat="1" ht="14.25" x14ac:dyDescent="0.2"/>
    <row r="776" s="5" customFormat="1" ht="14.25" x14ac:dyDescent="0.2"/>
    <row r="777" s="5" customFormat="1" ht="14.25" x14ac:dyDescent="0.2"/>
    <row r="778" s="5" customFormat="1" ht="14.25" x14ac:dyDescent="0.2"/>
    <row r="779" s="5" customFormat="1" ht="14.25" x14ac:dyDescent="0.2"/>
    <row r="780" s="5" customFormat="1" ht="14.25" x14ac:dyDescent="0.2"/>
    <row r="781" s="5" customFormat="1" ht="14.25" x14ac:dyDescent="0.2"/>
    <row r="782" s="5" customFormat="1" ht="14.25" x14ac:dyDescent="0.2"/>
    <row r="783" s="5" customFormat="1" ht="14.25" x14ac:dyDescent="0.2"/>
    <row r="784" s="5" customFormat="1" ht="14.25" x14ac:dyDescent="0.2"/>
    <row r="785" s="5" customFormat="1" ht="14.25" x14ac:dyDescent="0.2"/>
    <row r="786" s="5" customFormat="1" ht="14.25" x14ac:dyDescent="0.2"/>
    <row r="787" s="5" customFormat="1" ht="14.25" x14ac:dyDescent="0.2"/>
    <row r="788" s="5" customFormat="1" ht="14.25" x14ac:dyDescent="0.2"/>
    <row r="789" s="5" customFormat="1" ht="14.25" x14ac:dyDescent="0.2"/>
    <row r="790" s="5" customFormat="1" ht="14.25" x14ac:dyDescent="0.2"/>
    <row r="791" s="5" customFormat="1" ht="14.25" x14ac:dyDescent="0.2"/>
    <row r="792" s="5" customFormat="1" ht="14.25" x14ac:dyDescent="0.2"/>
    <row r="793" s="5" customFormat="1" ht="14.25" x14ac:dyDescent="0.2"/>
    <row r="794" s="5" customFormat="1" ht="14.25" x14ac:dyDescent="0.2"/>
    <row r="795" s="5" customFormat="1" ht="14.25" x14ac:dyDescent="0.2"/>
    <row r="796" s="5" customFormat="1" ht="14.25" x14ac:dyDescent="0.2"/>
    <row r="797" s="5" customFormat="1" ht="14.25" x14ac:dyDescent="0.2"/>
    <row r="798" s="5" customFormat="1" ht="14.25" x14ac:dyDescent="0.2"/>
    <row r="799" s="5" customFormat="1" ht="14.25" x14ac:dyDescent="0.2"/>
    <row r="800" s="5" customFormat="1" ht="14.25" x14ac:dyDescent="0.2"/>
    <row r="801" s="5" customFormat="1" ht="14.25" x14ac:dyDescent="0.2"/>
    <row r="802" s="5" customFormat="1" ht="14.25" x14ac:dyDescent="0.2"/>
    <row r="803" s="5" customFormat="1" ht="14.25" x14ac:dyDescent="0.2"/>
    <row r="804" s="5" customFormat="1" ht="14.25" x14ac:dyDescent="0.2"/>
    <row r="805" s="5" customFormat="1" ht="14.25" x14ac:dyDescent="0.2"/>
    <row r="806" s="5" customFormat="1" ht="14.25" x14ac:dyDescent="0.2"/>
    <row r="807" s="5" customFormat="1" ht="14.25" x14ac:dyDescent="0.2"/>
    <row r="808" s="5" customFormat="1" ht="14.25" x14ac:dyDescent="0.2"/>
    <row r="809" s="5" customFormat="1" ht="14.25" x14ac:dyDescent="0.2"/>
    <row r="810" s="5" customFormat="1" ht="14.25" x14ac:dyDescent="0.2"/>
    <row r="811" s="5" customFormat="1" ht="14.25" x14ac:dyDescent="0.2"/>
    <row r="812" s="5" customFormat="1" ht="14.25" x14ac:dyDescent="0.2"/>
    <row r="813" s="5" customFormat="1" ht="14.25" x14ac:dyDescent="0.2"/>
    <row r="814" s="5" customFormat="1" ht="14.25" x14ac:dyDescent="0.2"/>
    <row r="815" s="5" customFormat="1" ht="14.25" x14ac:dyDescent="0.2"/>
    <row r="816" s="5" customFormat="1" ht="14.25" x14ac:dyDescent="0.2"/>
    <row r="817" s="5" customFormat="1" ht="14.25" x14ac:dyDescent="0.2"/>
    <row r="818" s="5" customFormat="1" ht="14.25" x14ac:dyDescent="0.2"/>
    <row r="819" s="5" customFormat="1" ht="14.25" x14ac:dyDescent="0.2"/>
    <row r="820" s="5" customFormat="1" ht="14.25" x14ac:dyDescent="0.2"/>
    <row r="821" s="5" customFormat="1" ht="14.25" x14ac:dyDescent="0.2"/>
    <row r="822" s="5" customFormat="1" ht="14.25" x14ac:dyDescent="0.2"/>
    <row r="823" s="5" customFormat="1" ht="14.25" x14ac:dyDescent="0.2"/>
    <row r="824" s="5" customFormat="1" ht="14.25" x14ac:dyDescent="0.2"/>
    <row r="825" s="5" customFormat="1" ht="14.25" x14ac:dyDescent="0.2"/>
    <row r="826" s="5" customFormat="1" ht="14.25" x14ac:dyDescent="0.2"/>
    <row r="827" s="5" customFormat="1" ht="14.25" x14ac:dyDescent="0.2"/>
    <row r="828" s="5" customFormat="1" ht="14.25" x14ac:dyDescent="0.2"/>
    <row r="829" s="5" customFormat="1" ht="14.25" x14ac:dyDescent="0.2"/>
    <row r="830" s="5" customFormat="1" ht="14.25" x14ac:dyDescent="0.2"/>
    <row r="831" s="5" customFormat="1" ht="14.25" x14ac:dyDescent="0.2"/>
    <row r="832" s="5" customFormat="1" ht="14.25" x14ac:dyDescent="0.2"/>
    <row r="833" s="5" customFormat="1" ht="14.25" x14ac:dyDescent="0.2"/>
    <row r="834" s="5" customFormat="1" ht="14.25" x14ac:dyDescent="0.2"/>
    <row r="835" s="5" customFormat="1" ht="14.25" x14ac:dyDescent="0.2"/>
    <row r="836" s="5" customFormat="1" ht="14.25" x14ac:dyDescent="0.2"/>
    <row r="837" s="5" customFormat="1" ht="14.25" x14ac:dyDescent="0.2"/>
    <row r="838" s="5" customFormat="1" ht="14.25" x14ac:dyDescent="0.2"/>
    <row r="839" s="5" customFormat="1" ht="14.25" x14ac:dyDescent="0.2"/>
    <row r="840" s="5" customFormat="1" ht="14.25" x14ac:dyDescent="0.2"/>
    <row r="841" s="5" customFormat="1" ht="14.25" x14ac:dyDescent="0.2"/>
    <row r="842" s="5" customFormat="1" ht="14.25" x14ac:dyDescent="0.2"/>
    <row r="843" s="5" customFormat="1" ht="14.25" x14ac:dyDescent="0.2"/>
    <row r="844" s="5" customFormat="1" ht="14.25" x14ac:dyDescent="0.2"/>
    <row r="845" s="5" customFormat="1" ht="14.25" x14ac:dyDescent="0.2"/>
    <row r="846" s="5" customFormat="1" ht="14.25" x14ac:dyDescent="0.2"/>
    <row r="847" s="5" customFormat="1" ht="14.25" x14ac:dyDescent="0.2"/>
    <row r="848" s="5" customFormat="1" ht="14.25" x14ac:dyDescent="0.2"/>
    <row r="849" s="5" customFormat="1" ht="14.25" x14ac:dyDescent="0.2"/>
    <row r="850" s="5" customFormat="1" ht="14.25" x14ac:dyDescent="0.2"/>
    <row r="851" s="5" customFormat="1" ht="14.25" x14ac:dyDescent="0.2"/>
    <row r="852" s="5" customFormat="1" ht="14.25" x14ac:dyDescent="0.2"/>
    <row r="853" s="5" customFormat="1" ht="14.25" x14ac:dyDescent="0.2"/>
    <row r="854" s="5" customFormat="1" ht="14.25" x14ac:dyDescent="0.2"/>
    <row r="855" s="5" customFormat="1" ht="14.25" x14ac:dyDescent="0.2"/>
    <row r="856" s="5" customFormat="1" ht="14.25" x14ac:dyDescent="0.2"/>
    <row r="857" s="5" customFormat="1" ht="14.25" x14ac:dyDescent="0.2"/>
    <row r="858" s="5" customFormat="1" ht="14.25" x14ac:dyDescent="0.2"/>
    <row r="859" s="5" customFormat="1" ht="14.25" x14ac:dyDescent="0.2"/>
    <row r="860" s="5" customFormat="1" ht="14.25" x14ac:dyDescent="0.2"/>
    <row r="861" s="5" customFormat="1" ht="14.25" x14ac:dyDescent="0.2"/>
    <row r="862" s="5" customFormat="1" ht="14.25" x14ac:dyDescent="0.2"/>
    <row r="863" s="5" customFormat="1" ht="14.25" x14ac:dyDescent="0.2"/>
    <row r="864" s="5" customFormat="1" ht="14.25" x14ac:dyDescent="0.2"/>
    <row r="865" s="5" customFormat="1" ht="14.25" x14ac:dyDescent="0.2"/>
    <row r="866" s="5" customFormat="1" ht="14.25" x14ac:dyDescent="0.2"/>
    <row r="867" s="5" customFormat="1" ht="14.25" x14ac:dyDescent="0.2"/>
    <row r="868" s="5" customFormat="1" ht="14.25" x14ac:dyDescent="0.2"/>
    <row r="869" s="5" customFormat="1" ht="14.25" x14ac:dyDescent="0.2"/>
    <row r="870" s="5" customFormat="1" ht="14.25" x14ac:dyDescent="0.2"/>
    <row r="871" s="5" customFormat="1" ht="14.25" x14ac:dyDescent="0.2"/>
    <row r="872" s="5" customFormat="1" ht="14.25" x14ac:dyDescent="0.2"/>
    <row r="873" s="5" customFormat="1" ht="14.25" x14ac:dyDescent="0.2"/>
    <row r="874" s="5" customFormat="1" ht="14.25" x14ac:dyDescent="0.2"/>
    <row r="875" s="5" customFormat="1" ht="14.25" x14ac:dyDescent="0.2"/>
    <row r="876" s="5" customFormat="1" ht="14.25" x14ac:dyDescent="0.2"/>
    <row r="877" s="5" customFormat="1" ht="14.25" x14ac:dyDescent="0.2"/>
    <row r="878" s="5" customFormat="1" ht="14.25" x14ac:dyDescent="0.2"/>
    <row r="879" s="5" customFormat="1" ht="14.25" x14ac:dyDescent="0.2"/>
    <row r="880" s="5" customFormat="1" ht="14.25" x14ac:dyDescent="0.2"/>
    <row r="881" s="5" customFormat="1" ht="14.25" x14ac:dyDescent="0.2"/>
    <row r="882" s="5" customFormat="1" ht="14.25" x14ac:dyDescent="0.2"/>
    <row r="883" s="5" customFormat="1" ht="14.25" x14ac:dyDescent="0.2"/>
    <row r="884" s="5" customFormat="1" ht="14.25" x14ac:dyDescent="0.2"/>
    <row r="885" s="5" customFormat="1" ht="14.25" x14ac:dyDescent="0.2"/>
    <row r="886" s="5" customFormat="1" ht="14.25" x14ac:dyDescent="0.2"/>
    <row r="887" s="5" customFormat="1" ht="14.25" x14ac:dyDescent="0.2"/>
    <row r="888" s="5" customFormat="1" ht="14.25" x14ac:dyDescent="0.2"/>
    <row r="889" s="5" customFormat="1" ht="14.25" x14ac:dyDescent="0.2"/>
    <row r="890" s="5" customFormat="1" ht="14.25" x14ac:dyDescent="0.2"/>
    <row r="891" s="5" customFormat="1" ht="14.25" x14ac:dyDescent="0.2"/>
    <row r="892" s="5" customFormat="1" ht="14.25" x14ac:dyDescent="0.2"/>
    <row r="893" s="5" customFormat="1" ht="14.25" x14ac:dyDescent="0.2"/>
    <row r="894" s="5" customFormat="1" ht="14.25" x14ac:dyDescent="0.2"/>
    <row r="895" s="5" customFormat="1" ht="14.25" x14ac:dyDescent="0.2"/>
    <row r="896" s="5" customFormat="1" ht="14.25" x14ac:dyDescent="0.2"/>
    <row r="897" s="5" customFormat="1" ht="14.25" x14ac:dyDescent="0.2"/>
    <row r="898" s="5" customFormat="1" ht="14.25" x14ac:dyDescent="0.2"/>
    <row r="899" s="5" customFormat="1" ht="14.25" x14ac:dyDescent="0.2"/>
    <row r="900" s="5" customFormat="1" ht="14.25" x14ac:dyDescent="0.2"/>
    <row r="901" s="5" customFormat="1" ht="14.25" x14ac:dyDescent="0.2"/>
    <row r="902" s="5" customFormat="1" ht="14.25" x14ac:dyDescent="0.2"/>
    <row r="903" s="5" customFormat="1" ht="14.25" x14ac:dyDescent="0.2"/>
    <row r="904" s="5" customFormat="1" ht="14.25" x14ac:dyDescent="0.2"/>
    <row r="905" s="5" customFormat="1" ht="14.25" x14ac:dyDescent="0.2"/>
    <row r="906" s="5" customFormat="1" ht="14.25" x14ac:dyDescent="0.2"/>
    <row r="907" s="5" customFormat="1" ht="14.25" x14ac:dyDescent="0.2"/>
    <row r="908" s="5" customFormat="1" ht="14.25" x14ac:dyDescent="0.2"/>
    <row r="909" s="5" customFormat="1" ht="14.25" x14ac:dyDescent="0.2"/>
    <row r="910" s="5" customFormat="1" ht="14.25" x14ac:dyDescent="0.2"/>
    <row r="911" s="5" customFormat="1" ht="14.25" x14ac:dyDescent="0.2"/>
    <row r="912" s="5" customFormat="1" ht="14.25" x14ac:dyDescent="0.2"/>
    <row r="913" s="5" customFormat="1" ht="14.25" x14ac:dyDescent="0.2"/>
    <row r="914" s="5" customFormat="1" ht="14.25" x14ac:dyDescent="0.2"/>
    <row r="915" s="5" customFormat="1" ht="14.25" x14ac:dyDescent="0.2"/>
    <row r="916" s="5" customFormat="1" ht="14.25" x14ac:dyDescent="0.2"/>
    <row r="917" s="5" customFormat="1" ht="14.25" x14ac:dyDescent="0.2"/>
    <row r="918" s="5" customFormat="1" ht="14.25" x14ac:dyDescent="0.2"/>
    <row r="919" s="5" customFormat="1" ht="14.25" x14ac:dyDescent="0.2"/>
    <row r="920" s="5" customFormat="1" ht="14.25" x14ac:dyDescent="0.2"/>
    <row r="921" s="5" customFormat="1" ht="14.25" x14ac:dyDescent="0.2"/>
    <row r="922" s="5" customFormat="1" ht="14.25" x14ac:dyDescent="0.2"/>
    <row r="923" s="5" customFormat="1" ht="14.25" x14ac:dyDescent="0.2"/>
    <row r="924" s="5" customFormat="1" ht="14.25" x14ac:dyDescent="0.2"/>
    <row r="925" s="5" customFormat="1" ht="14.25" x14ac:dyDescent="0.2"/>
    <row r="926" s="5" customFormat="1" ht="14.25" x14ac:dyDescent="0.2"/>
    <row r="927" s="5" customFormat="1" ht="14.25" x14ac:dyDescent="0.2"/>
    <row r="928" s="5" customFormat="1" ht="14.25" x14ac:dyDescent="0.2"/>
    <row r="929" s="5" customFormat="1" ht="14.25" x14ac:dyDescent="0.2"/>
    <row r="930" s="5" customFormat="1" ht="14.25" x14ac:dyDescent="0.2"/>
    <row r="931" s="5" customFormat="1" ht="14.25" x14ac:dyDescent="0.2"/>
    <row r="932" s="5" customFormat="1" ht="14.25" x14ac:dyDescent="0.2"/>
    <row r="933" s="5" customFormat="1" ht="14.25" x14ac:dyDescent="0.2"/>
    <row r="934" s="5" customFormat="1" ht="14.25" x14ac:dyDescent="0.2"/>
    <row r="935" s="5" customFormat="1" ht="14.25" x14ac:dyDescent="0.2"/>
    <row r="936" s="5" customFormat="1" ht="14.25" x14ac:dyDescent="0.2"/>
    <row r="937" s="5" customFormat="1" ht="14.25" x14ac:dyDescent="0.2"/>
    <row r="938" s="5" customFormat="1" ht="14.25" x14ac:dyDescent="0.2"/>
    <row r="939" s="5" customFormat="1" ht="14.25" x14ac:dyDescent="0.2"/>
    <row r="940" s="5" customFormat="1" ht="14.25" x14ac:dyDescent="0.2"/>
    <row r="941" s="5" customFormat="1" ht="14.25" x14ac:dyDescent="0.2"/>
    <row r="942" s="5" customFormat="1" ht="14.25" x14ac:dyDescent="0.2"/>
    <row r="943" s="5" customFormat="1" ht="14.25" x14ac:dyDescent="0.2"/>
    <row r="944" s="5" customFormat="1" ht="14.25" x14ac:dyDescent="0.2"/>
    <row r="945" s="5" customFormat="1" ht="14.25" x14ac:dyDescent="0.2"/>
    <row r="946" s="5" customFormat="1" ht="14.25" x14ac:dyDescent="0.2"/>
    <row r="947" s="5" customFormat="1" ht="14.25" x14ac:dyDescent="0.2"/>
    <row r="948" s="5" customFormat="1" ht="14.25" x14ac:dyDescent="0.2"/>
    <row r="949" s="5" customFormat="1" ht="14.25" x14ac:dyDescent="0.2"/>
    <row r="950" s="5" customFormat="1" ht="14.25" x14ac:dyDescent="0.2"/>
    <row r="951" s="5" customFormat="1" ht="14.25" x14ac:dyDescent="0.2"/>
    <row r="952" s="5" customFormat="1" ht="14.25" x14ac:dyDescent="0.2"/>
    <row r="953" s="5" customFormat="1" ht="14.25" x14ac:dyDescent="0.2"/>
    <row r="954" s="5" customFormat="1" ht="14.25" x14ac:dyDescent="0.2"/>
    <row r="955" s="5" customFormat="1" ht="14.25" x14ac:dyDescent="0.2"/>
    <row r="956" s="5" customFormat="1" ht="14.25" x14ac:dyDescent="0.2"/>
    <row r="957" s="5" customFormat="1" ht="14.25" x14ac:dyDescent="0.2"/>
    <row r="958" s="5" customFormat="1" ht="14.25" x14ac:dyDescent="0.2"/>
    <row r="959" s="5" customFormat="1" ht="14.25" x14ac:dyDescent="0.2"/>
    <row r="960" s="5" customFormat="1" ht="14.25" x14ac:dyDescent="0.2"/>
    <row r="961" s="5" customFormat="1" ht="14.25" x14ac:dyDescent="0.2"/>
    <row r="962" s="5" customFormat="1" ht="14.25" x14ac:dyDescent="0.2"/>
    <row r="963" s="5" customFormat="1" ht="14.25" x14ac:dyDescent="0.2"/>
    <row r="964" s="5" customFormat="1" ht="14.25" x14ac:dyDescent="0.2"/>
    <row r="965" s="5" customFormat="1" ht="14.25" x14ac:dyDescent="0.2"/>
    <row r="966" s="5" customFormat="1" ht="14.25" x14ac:dyDescent="0.2"/>
    <row r="967" s="5" customFormat="1" ht="14.25" x14ac:dyDescent="0.2"/>
    <row r="968" s="5" customFormat="1" ht="14.25" x14ac:dyDescent="0.2"/>
    <row r="969" s="5" customFormat="1" ht="14.25" x14ac:dyDescent="0.2"/>
    <row r="970" s="5" customFormat="1" ht="14.25" x14ac:dyDescent="0.2"/>
    <row r="971" s="5" customFormat="1" ht="14.25" x14ac:dyDescent="0.2"/>
    <row r="972" s="5" customFormat="1" ht="14.25" x14ac:dyDescent="0.2"/>
    <row r="973" s="5" customFormat="1" ht="14.25" x14ac:dyDescent="0.2"/>
    <row r="974" s="5" customFormat="1" ht="14.25" x14ac:dyDescent="0.2"/>
    <row r="975" s="5" customFormat="1" ht="14.25" x14ac:dyDescent="0.2"/>
    <row r="976" s="5" customFormat="1" ht="14.25" x14ac:dyDescent="0.2"/>
    <row r="977" s="5" customFormat="1" ht="14.25" x14ac:dyDescent="0.2"/>
    <row r="978" s="5" customFormat="1" ht="14.25" x14ac:dyDescent="0.2"/>
    <row r="979" s="5" customFormat="1" ht="14.25" x14ac:dyDescent="0.2"/>
    <row r="980" s="5" customFormat="1" ht="14.25" x14ac:dyDescent="0.2"/>
    <row r="981" s="5" customFormat="1" ht="14.25" x14ac:dyDescent="0.2"/>
    <row r="982" s="5" customFormat="1" ht="14.25" x14ac:dyDescent="0.2"/>
    <row r="983" s="5" customFormat="1" ht="14.25" x14ac:dyDescent="0.2"/>
    <row r="984" s="5" customFormat="1" ht="14.25" x14ac:dyDescent="0.2"/>
    <row r="985" s="5" customFormat="1" ht="14.25" x14ac:dyDescent="0.2"/>
    <row r="986" s="5" customFormat="1" ht="14.25" x14ac:dyDescent="0.2"/>
    <row r="987" s="5" customFormat="1" ht="14.25" x14ac:dyDescent="0.2"/>
    <row r="988" s="5" customFormat="1" ht="14.25" x14ac:dyDescent="0.2"/>
    <row r="989" s="5" customFormat="1" ht="14.25" x14ac:dyDescent="0.2"/>
    <row r="990" s="5" customFormat="1" ht="14.25" x14ac:dyDescent="0.2"/>
    <row r="991" s="5" customFormat="1" ht="14.25" x14ac:dyDescent="0.2"/>
    <row r="992" s="5" customFormat="1" ht="14.25" x14ac:dyDescent="0.2"/>
    <row r="993" s="5" customFormat="1" ht="14.25" x14ac:dyDescent="0.2"/>
    <row r="994" s="5" customFormat="1" ht="14.25" x14ac:dyDescent="0.2"/>
    <row r="995" s="5" customFormat="1" ht="14.25" x14ac:dyDescent="0.2"/>
    <row r="996" s="5" customFormat="1" ht="14.25" x14ac:dyDescent="0.2"/>
    <row r="997" s="5" customFormat="1" ht="14.25" x14ac:dyDescent="0.2"/>
    <row r="998" s="5" customFormat="1" ht="14.25" x14ac:dyDescent="0.2"/>
    <row r="999" s="5" customFormat="1" ht="14.25" x14ac:dyDescent="0.2"/>
    <row r="1000" s="5" customFormat="1" ht="14.25" x14ac:dyDescent="0.2"/>
    <row r="1001" s="5" customFormat="1" ht="14.25" x14ac:dyDescent="0.2"/>
    <row r="1002" s="5" customFormat="1" ht="14.25" x14ac:dyDescent="0.2"/>
    <row r="1003" s="5" customFormat="1" ht="14.25" x14ac:dyDescent="0.2"/>
    <row r="1004" s="5" customFormat="1" ht="14.25" x14ac:dyDescent="0.2"/>
    <row r="1005" s="5" customFormat="1" ht="14.25" x14ac:dyDescent="0.2"/>
    <row r="1006" s="5" customFormat="1" ht="14.25" x14ac:dyDescent="0.2"/>
    <row r="1007" s="5" customFormat="1" ht="14.25" x14ac:dyDescent="0.2"/>
    <row r="1008" s="5" customFormat="1" ht="14.25" x14ac:dyDescent="0.2"/>
    <row r="1009" s="5" customFormat="1" ht="14.25" x14ac:dyDescent="0.2"/>
    <row r="1010" s="5" customFormat="1" ht="14.25" x14ac:dyDescent="0.2"/>
    <row r="1011" s="5" customFormat="1" ht="14.25" x14ac:dyDescent="0.2"/>
    <row r="1012" s="5" customFormat="1" ht="14.25" x14ac:dyDescent="0.2"/>
    <row r="1013" s="5" customFormat="1" ht="14.25" x14ac:dyDescent="0.2"/>
    <row r="1014" s="5" customFormat="1" ht="14.25" x14ac:dyDescent="0.2"/>
    <row r="1015" s="5" customFormat="1" ht="14.25" x14ac:dyDescent="0.2"/>
    <row r="1016" s="5" customFormat="1" ht="14.25" x14ac:dyDescent="0.2"/>
    <row r="1017" s="5" customFormat="1" ht="14.25" x14ac:dyDescent="0.2"/>
    <row r="1018" s="5" customFormat="1" ht="14.25" x14ac:dyDescent="0.2"/>
    <row r="1019" s="5" customFormat="1" ht="14.25" x14ac:dyDescent="0.2"/>
    <row r="1020" s="5" customFormat="1" ht="14.25" x14ac:dyDescent="0.2"/>
    <row r="1021" s="5" customFormat="1" ht="14.25" x14ac:dyDescent="0.2"/>
    <row r="1022" s="5" customFormat="1" ht="14.25" x14ac:dyDescent="0.2"/>
    <row r="1023" s="5" customFormat="1" ht="14.25" x14ac:dyDescent="0.2"/>
    <row r="1024" s="5" customFormat="1" ht="14.25" x14ac:dyDescent="0.2"/>
    <row r="1025" s="5" customFormat="1" ht="14.25" x14ac:dyDescent="0.2"/>
    <row r="1026" s="5" customFormat="1" ht="14.25" x14ac:dyDescent="0.2"/>
    <row r="1027" s="5" customFormat="1" ht="14.25" x14ac:dyDescent="0.2"/>
    <row r="1028" s="5" customFormat="1" ht="14.25" x14ac:dyDescent="0.2"/>
    <row r="1029" s="5" customFormat="1" ht="14.25" x14ac:dyDescent="0.2"/>
    <row r="1030" s="5" customFormat="1" ht="14.25" x14ac:dyDescent="0.2"/>
    <row r="1031" s="5" customFormat="1" ht="14.25" x14ac:dyDescent="0.2"/>
    <row r="1032" s="5" customFormat="1" ht="14.25" x14ac:dyDescent="0.2"/>
    <row r="1033" s="5" customFormat="1" ht="14.25" x14ac:dyDescent="0.2"/>
    <row r="1034" s="5" customFormat="1" ht="14.25" x14ac:dyDescent="0.2"/>
    <row r="1035" s="5" customFormat="1" ht="14.25" x14ac:dyDescent="0.2"/>
    <row r="1036" s="5" customFormat="1" ht="14.25" x14ac:dyDescent="0.2"/>
    <row r="1037" s="5" customFormat="1" ht="14.25" x14ac:dyDescent="0.2"/>
    <row r="1038" s="5" customFormat="1" ht="14.25" x14ac:dyDescent="0.2"/>
    <row r="1039" s="5" customFormat="1" ht="14.25" x14ac:dyDescent="0.2"/>
    <row r="1040" s="5" customFormat="1" ht="14.25" x14ac:dyDescent="0.2"/>
    <row r="1041" s="5" customFormat="1" ht="14.25" x14ac:dyDescent="0.2"/>
    <row r="1042" s="5" customFormat="1" ht="14.25" x14ac:dyDescent="0.2"/>
    <row r="1043" s="5" customFormat="1" ht="14.25" x14ac:dyDescent="0.2"/>
    <row r="1044" s="5" customFormat="1" ht="14.25" x14ac:dyDescent="0.2"/>
    <row r="1045" s="5" customFormat="1" ht="14.25" x14ac:dyDescent="0.2"/>
    <row r="1046" s="5" customFormat="1" ht="14.25" x14ac:dyDescent="0.2"/>
    <row r="1047" s="5" customFormat="1" ht="14.25" x14ac:dyDescent="0.2"/>
    <row r="1048" s="5" customFormat="1" ht="14.25" x14ac:dyDescent="0.2"/>
    <row r="1049" s="5" customFormat="1" ht="14.25" x14ac:dyDescent="0.2"/>
    <row r="1050" s="5" customFormat="1" ht="14.25" x14ac:dyDescent="0.2"/>
    <row r="1051" s="5" customFormat="1" ht="14.25" x14ac:dyDescent="0.2"/>
    <row r="1052" s="5" customFormat="1" ht="14.25" x14ac:dyDescent="0.2"/>
    <row r="1053" s="5" customFormat="1" ht="14.25" x14ac:dyDescent="0.2"/>
    <row r="1054" s="5" customFormat="1" ht="14.25" x14ac:dyDescent="0.2"/>
    <row r="1055" s="5" customFormat="1" ht="14.25" x14ac:dyDescent="0.2"/>
    <row r="1056" s="5" customFormat="1" ht="14.25" x14ac:dyDescent="0.2"/>
    <row r="1057" s="5" customFormat="1" ht="14.25" x14ac:dyDescent="0.2"/>
    <row r="1058" s="5" customFormat="1" ht="14.25" x14ac:dyDescent="0.2"/>
    <row r="1059" s="5" customFormat="1" ht="14.25" x14ac:dyDescent="0.2"/>
    <row r="1060" s="5" customFormat="1" ht="14.25" x14ac:dyDescent="0.2"/>
    <row r="1061" s="5" customFormat="1" ht="14.25" x14ac:dyDescent="0.2"/>
    <row r="1062" s="5" customFormat="1" ht="14.25" x14ac:dyDescent="0.2"/>
    <row r="1063" s="5" customFormat="1" ht="14.25" x14ac:dyDescent="0.2"/>
    <row r="1064" s="5" customFormat="1" ht="14.25" x14ac:dyDescent="0.2"/>
    <row r="1065" s="5" customFormat="1" ht="14.25" x14ac:dyDescent="0.2"/>
    <row r="1066" s="5" customFormat="1" ht="14.25" x14ac:dyDescent="0.2"/>
    <row r="1067" s="5" customFormat="1" ht="14.25" x14ac:dyDescent="0.2"/>
    <row r="1068" s="5" customFormat="1" ht="14.25" x14ac:dyDescent="0.2"/>
    <row r="1069" s="5" customFormat="1" ht="14.25" x14ac:dyDescent="0.2"/>
    <row r="1070" s="5" customFormat="1" ht="14.25" x14ac:dyDescent="0.2"/>
    <row r="1071" s="5" customFormat="1" ht="14.25" x14ac:dyDescent="0.2"/>
    <row r="1072" s="5" customFormat="1" ht="14.25" x14ac:dyDescent="0.2"/>
    <row r="1073" s="5" customFormat="1" ht="14.25" x14ac:dyDescent="0.2"/>
    <row r="1074" s="5" customFormat="1" ht="14.25" x14ac:dyDescent="0.2"/>
    <row r="1075" s="5" customFormat="1" ht="14.25" x14ac:dyDescent="0.2"/>
    <row r="1076" s="5" customFormat="1" ht="14.25" x14ac:dyDescent="0.2"/>
    <row r="1077" s="5" customFormat="1" ht="14.25" x14ac:dyDescent="0.2"/>
    <row r="1078" s="5" customFormat="1" ht="14.25" x14ac:dyDescent="0.2"/>
    <row r="1079" s="5" customFormat="1" ht="14.25" x14ac:dyDescent="0.2"/>
    <row r="1080" s="5" customFormat="1" ht="14.25" x14ac:dyDescent="0.2"/>
    <row r="1081" s="5" customFormat="1" ht="14.25" x14ac:dyDescent="0.2"/>
    <row r="1082" s="5" customFormat="1" ht="14.25" x14ac:dyDescent="0.2"/>
    <row r="1083" s="5" customFormat="1" ht="14.25" x14ac:dyDescent="0.2"/>
    <row r="1084" s="5" customFormat="1" ht="14.25" x14ac:dyDescent="0.2"/>
    <row r="1085" s="5" customFormat="1" ht="14.25" x14ac:dyDescent="0.2"/>
    <row r="1086" s="5" customFormat="1" ht="14.25" x14ac:dyDescent="0.2"/>
    <row r="1087" s="5" customFormat="1" ht="14.25" x14ac:dyDescent="0.2"/>
    <row r="1088" s="5" customFormat="1" ht="14.25" x14ac:dyDescent="0.2"/>
    <row r="1089" s="5" customFormat="1" ht="14.25" x14ac:dyDescent="0.2"/>
    <row r="1090" s="5" customFormat="1" ht="14.25" x14ac:dyDescent="0.2"/>
    <row r="1091" s="5" customFormat="1" ht="14.25" x14ac:dyDescent="0.2"/>
    <row r="1092" s="5" customFormat="1" ht="14.25" x14ac:dyDescent="0.2"/>
    <row r="1093" s="5" customFormat="1" ht="14.25" x14ac:dyDescent="0.2"/>
    <row r="1094" s="5" customFormat="1" ht="14.25" x14ac:dyDescent="0.2"/>
    <row r="1095" s="5" customFormat="1" ht="14.25" x14ac:dyDescent="0.2"/>
    <row r="1096" s="5" customFormat="1" ht="14.25" x14ac:dyDescent="0.2"/>
    <row r="1097" s="5" customFormat="1" ht="14.25" x14ac:dyDescent="0.2"/>
    <row r="1098" s="5" customFormat="1" ht="14.25" x14ac:dyDescent="0.2"/>
    <row r="1099" s="5" customFormat="1" ht="14.25" x14ac:dyDescent="0.2"/>
    <row r="1100" s="5" customFormat="1" ht="14.25" x14ac:dyDescent="0.2"/>
    <row r="1101" s="5" customFormat="1" ht="14.25" x14ac:dyDescent="0.2"/>
    <row r="1102" s="5" customFormat="1" ht="14.25" x14ac:dyDescent="0.2"/>
    <row r="1103" s="5" customFormat="1" ht="14.25" x14ac:dyDescent="0.2"/>
    <row r="1104" s="5" customFormat="1" ht="14.25" x14ac:dyDescent="0.2"/>
    <row r="1105" s="5" customFormat="1" ht="14.25" x14ac:dyDescent="0.2"/>
    <row r="1106" s="5" customFormat="1" ht="14.25" x14ac:dyDescent="0.2"/>
    <row r="1107" s="5" customFormat="1" ht="14.25" x14ac:dyDescent="0.2"/>
    <row r="1108" s="5" customFormat="1" ht="14.25" x14ac:dyDescent="0.2"/>
    <row r="1109" s="5" customFormat="1" ht="14.25" x14ac:dyDescent="0.2"/>
    <row r="1110" s="5" customFormat="1" ht="14.25" x14ac:dyDescent="0.2"/>
    <row r="1111" s="5" customFormat="1" ht="14.25" x14ac:dyDescent="0.2"/>
    <row r="1112" s="5" customFormat="1" ht="14.25" x14ac:dyDescent="0.2"/>
    <row r="1113" s="5" customFormat="1" ht="14.25" x14ac:dyDescent="0.2"/>
    <row r="1114" s="5" customFormat="1" ht="14.25" x14ac:dyDescent="0.2"/>
    <row r="1115" s="5" customFormat="1" ht="14.25" x14ac:dyDescent="0.2"/>
    <row r="1116" s="5" customFormat="1" ht="14.25" x14ac:dyDescent="0.2"/>
    <row r="1117" s="5" customFormat="1" ht="14.25" x14ac:dyDescent="0.2"/>
    <row r="1118" s="5" customFormat="1" ht="14.25" x14ac:dyDescent="0.2"/>
    <row r="1119" s="5" customFormat="1" ht="14.25" x14ac:dyDescent="0.2"/>
    <row r="1120" s="5" customFormat="1" ht="14.25" x14ac:dyDescent="0.2"/>
    <row r="1121" s="5" customFormat="1" ht="14.25" x14ac:dyDescent="0.2"/>
    <row r="1122" s="5" customFormat="1" ht="14.25" x14ac:dyDescent="0.2"/>
    <row r="1123" s="5" customFormat="1" ht="14.25" x14ac:dyDescent="0.2"/>
    <row r="1124" s="5" customFormat="1" ht="14.25" x14ac:dyDescent="0.2"/>
    <row r="1125" s="5" customFormat="1" ht="14.25" x14ac:dyDescent="0.2"/>
    <row r="1126" s="5" customFormat="1" ht="14.25" x14ac:dyDescent="0.2"/>
    <row r="1127" s="5" customFormat="1" ht="14.25" x14ac:dyDescent="0.2"/>
    <row r="1128" s="5" customFormat="1" ht="14.25" x14ac:dyDescent="0.2"/>
    <row r="1129" s="5" customFormat="1" ht="14.25" x14ac:dyDescent="0.2"/>
    <row r="1130" s="5" customFormat="1" ht="14.25" x14ac:dyDescent="0.2"/>
    <row r="1131" s="5" customFormat="1" ht="14.25" x14ac:dyDescent="0.2"/>
    <row r="1132" s="5" customFormat="1" ht="14.25" x14ac:dyDescent="0.2"/>
    <row r="1133" s="5" customFormat="1" ht="14.25" x14ac:dyDescent="0.2"/>
    <row r="1134" s="5" customFormat="1" ht="14.25" x14ac:dyDescent="0.2"/>
    <row r="1135" s="5" customFormat="1" ht="14.25" x14ac:dyDescent="0.2"/>
    <row r="1136" s="5" customFormat="1" ht="14.25" x14ac:dyDescent="0.2"/>
    <row r="1137" s="5" customFormat="1" ht="14.25" x14ac:dyDescent="0.2"/>
    <row r="1138" s="5" customFormat="1" ht="14.25" x14ac:dyDescent="0.2"/>
    <row r="1139" s="5" customFormat="1" ht="14.25" x14ac:dyDescent="0.2"/>
    <row r="1140" s="5" customFormat="1" ht="14.25" x14ac:dyDescent="0.2"/>
    <row r="1141" s="5" customFormat="1" ht="14.25" x14ac:dyDescent="0.2"/>
    <row r="1142" s="5" customFormat="1" ht="14.25" x14ac:dyDescent="0.2"/>
    <row r="1143" s="5" customFormat="1" ht="14.25" x14ac:dyDescent="0.2"/>
    <row r="1144" s="5" customFormat="1" ht="14.25" x14ac:dyDescent="0.2"/>
    <row r="1145" s="5" customFormat="1" ht="14.25" x14ac:dyDescent="0.2"/>
    <row r="1146" s="5" customFormat="1" ht="14.25" x14ac:dyDescent="0.2"/>
    <row r="1147" s="5" customFormat="1" ht="14.25" x14ac:dyDescent="0.2"/>
    <row r="1148" s="5" customFormat="1" ht="14.25" x14ac:dyDescent="0.2"/>
    <row r="1149" s="5" customFormat="1" ht="14.25" x14ac:dyDescent="0.2"/>
    <row r="1150" s="5" customFormat="1" ht="14.25" x14ac:dyDescent="0.2"/>
    <row r="1151" s="5" customFormat="1" ht="14.25" x14ac:dyDescent="0.2"/>
    <row r="1152" s="5" customFormat="1" ht="14.25" x14ac:dyDescent="0.2"/>
    <row r="1153" s="5" customFormat="1" ht="14.25" x14ac:dyDescent="0.2"/>
    <row r="1154" s="5" customFormat="1" ht="14.25" x14ac:dyDescent="0.2"/>
    <row r="1155" s="5" customFormat="1" ht="14.25" x14ac:dyDescent="0.2"/>
    <row r="1156" s="5" customFormat="1" ht="14.25" x14ac:dyDescent="0.2"/>
    <row r="1157" s="5" customFormat="1" ht="14.25" x14ac:dyDescent="0.2"/>
    <row r="1158" s="5" customFormat="1" ht="14.25" x14ac:dyDescent="0.2"/>
    <row r="1159" s="5" customFormat="1" ht="14.25" x14ac:dyDescent="0.2"/>
    <row r="1160" s="5" customFormat="1" ht="14.25" x14ac:dyDescent="0.2"/>
    <row r="1161" s="5" customFormat="1" ht="14.25" x14ac:dyDescent="0.2"/>
    <row r="1162" s="5" customFormat="1" ht="14.25" x14ac:dyDescent="0.2"/>
    <row r="1163" s="5" customFormat="1" ht="14.25" x14ac:dyDescent="0.2"/>
    <row r="1164" s="5" customFormat="1" ht="14.25" x14ac:dyDescent="0.2"/>
    <row r="1165" s="5" customFormat="1" ht="14.25" x14ac:dyDescent="0.2"/>
    <row r="1166" s="5" customFormat="1" ht="14.25" x14ac:dyDescent="0.2"/>
    <row r="1167" s="5" customFormat="1" ht="14.25" x14ac:dyDescent="0.2"/>
    <row r="1168" s="5" customFormat="1" ht="14.25" x14ac:dyDescent="0.2"/>
    <row r="1169" s="5" customFormat="1" ht="14.25" x14ac:dyDescent="0.2"/>
    <row r="1170" s="5" customFormat="1" ht="14.25" x14ac:dyDescent="0.2"/>
    <row r="1171" s="5" customFormat="1" ht="14.25" x14ac:dyDescent="0.2"/>
    <row r="1172" s="5" customFormat="1" ht="14.25" x14ac:dyDescent="0.2"/>
    <row r="1173" s="5" customFormat="1" ht="14.25" x14ac:dyDescent="0.2"/>
    <row r="1174" s="5" customFormat="1" ht="14.25" x14ac:dyDescent="0.2"/>
    <row r="1175" s="5" customFormat="1" ht="14.25" x14ac:dyDescent="0.2"/>
    <row r="1176" s="5" customFormat="1" ht="14.25" x14ac:dyDescent="0.2"/>
    <row r="1177" s="5" customFormat="1" ht="14.25" x14ac:dyDescent="0.2"/>
    <row r="1178" s="5" customFormat="1" ht="14.25" x14ac:dyDescent="0.2"/>
    <row r="1179" s="5" customFormat="1" ht="14.25" x14ac:dyDescent="0.2"/>
    <row r="1180" s="5" customFormat="1" ht="14.25" x14ac:dyDescent="0.2"/>
    <row r="1181" s="5" customFormat="1" ht="14.25" x14ac:dyDescent="0.2"/>
    <row r="1182" s="5" customFormat="1" ht="14.25" x14ac:dyDescent="0.2"/>
    <row r="1183" s="5" customFormat="1" ht="14.25" x14ac:dyDescent="0.2"/>
    <row r="1184" s="5" customFormat="1" ht="14.25" x14ac:dyDescent="0.2"/>
    <row r="1185" s="5" customFormat="1" ht="14.25" x14ac:dyDescent="0.2"/>
    <row r="1186" s="5" customFormat="1" ht="14.25" x14ac:dyDescent="0.2"/>
    <row r="1187" s="5" customFormat="1" ht="14.25" x14ac:dyDescent="0.2"/>
    <row r="1188" s="5" customFormat="1" ht="14.25" x14ac:dyDescent="0.2"/>
    <row r="1189" s="5" customFormat="1" ht="14.25" x14ac:dyDescent="0.2"/>
    <row r="1190" s="5" customFormat="1" ht="14.25" x14ac:dyDescent="0.2"/>
    <row r="1191" s="5" customFormat="1" ht="14.25" x14ac:dyDescent="0.2"/>
    <row r="1192" s="5" customFormat="1" ht="14.25" x14ac:dyDescent="0.2"/>
    <row r="1193" s="5" customFormat="1" ht="14.25" x14ac:dyDescent="0.2"/>
    <row r="1194" s="5" customFormat="1" ht="14.25" x14ac:dyDescent="0.2"/>
    <row r="1195" s="5" customFormat="1" ht="14.25" x14ac:dyDescent="0.2"/>
    <row r="1196" s="5" customFormat="1" ht="14.25" x14ac:dyDescent="0.2"/>
    <row r="1197" s="5" customFormat="1" ht="14.25" x14ac:dyDescent="0.2"/>
    <row r="1198" s="5" customFormat="1" ht="14.25" x14ac:dyDescent="0.2"/>
    <row r="1199" s="5" customFormat="1" ht="14.25" x14ac:dyDescent="0.2"/>
    <row r="1200" s="5" customFormat="1" ht="14.25" x14ac:dyDescent="0.2"/>
    <row r="1201" s="5" customFormat="1" ht="14.25" x14ac:dyDescent="0.2"/>
    <row r="1202" s="5" customFormat="1" ht="14.25" x14ac:dyDescent="0.2"/>
    <row r="1203" s="5" customFormat="1" ht="14.25" x14ac:dyDescent="0.2"/>
    <row r="1204" s="5" customFormat="1" ht="14.25" x14ac:dyDescent="0.2"/>
    <row r="1205" s="5" customFormat="1" ht="14.25" x14ac:dyDescent="0.2"/>
    <row r="1206" s="5" customFormat="1" ht="14.25" x14ac:dyDescent="0.2"/>
    <row r="1207" s="5" customFormat="1" ht="14.25" x14ac:dyDescent="0.2"/>
    <row r="1208" s="5" customFormat="1" ht="14.25" x14ac:dyDescent="0.2"/>
    <row r="1209" s="5" customFormat="1" ht="14.25" x14ac:dyDescent="0.2"/>
    <row r="1210" s="5" customFormat="1" ht="14.25" x14ac:dyDescent="0.2"/>
    <row r="1211" s="5" customFormat="1" ht="14.25" x14ac:dyDescent="0.2"/>
    <row r="1212" s="5" customFormat="1" ht="14.25" x14ac:dyDescent="0.2"/>
    <row r="1213" s="5" customFormat="1" ht="14.25" x14ac:dyDescent="0.2"/>
    <row r="1214" s="5" customFormat="1" ht="14.25" x14ac:dyDescent="0.2"/>
    <row r="1215" s="5" customFormat="1" ht="14.25" x14ac:dyDescent="0.2"/>
    <row r="1216" s="5" customFormat="1" ht="14.25" x14ac:dyDescent="0.2"/>
    <row r="1217" s="5" customFormat="1" ht="14.25" x14ac:dyDescent="0.2"/>
    <row r="1218" s="5" customFormat="1" ht="14.25" x14ac:dyDescent="0.2"/>
    <row r="1219" s="5" customFormat="1" ht="14.25" x14ac:dyDescent="0.2"/>
    <row r="1220" s="5" customFormat="1" ht="14.25" x14ac:dyDescent="0.2"/>
    <row r="1221" s="5" customFormat="1" ht="14.25" x14ac:dyDescent="0.2"/>
    <row r="1222" s="5" customFormat="1" ht="14.25" x14ac:dyDescent="0.2"/>
    <row r="1223" s="5" customFormat="1" ht="14.25" x14ac:dyDescent="0.2"/>
    <row r="1224" s="5" customFormat="1" ht="14.25" x14ac:dyDescent="0.2"/>
    <row r="1225" s="5" customFormat="1" ht="14.25" x14ac:dyDescent="0.2"/>
    <row r="1226" s="5" customFormat="1" ht="14.25" x14ac:dyDescent="0.2"/>
    <row r="1227" s="5" customFormat="1" ht="14.25" x14ac:dyDescent="0.2"/>
    <row r="1228" s="5" customFormat="1" ht="14.25" x14ac:dyDescent="0.2"/>
    <row r="1229" s="5" customFormat="1" ht="14.25" x14ac:dyDescent="0.2"/>
    <row r="1230" s="5" customFormat="1" ht="14.25" x14ac:dyDescent="0.2"/>
    <row r="1231" s="5" customFormat="1" ht="14.25" x14ac:dyDescent="0.2"/>
    <row r="1232" s="5" customFormat="1" ht="14.25" x14ac:dyDescent="0.2"/>
    <row r="1233" s="5" customFormat="1" ht="14.25" x14ac:dyDescent="0.2"/>
    <row r="1234" s="5" customFormat="1" ht="14.25" x14ac:dyDescent="0.2"/>
    <row r="1235" s="5" customFormat="1" ht="14.25" x14ac:dyDescent="0.2"/>
    <row r="1236" s="5" customFormat="1" ht="14.25" x14ac:dyDescent="0.2"/>
    <row r="1237" s="5" customFormat="1" ht="14.25" x14ac:dyDescent="0.2"/>
    <row r="1238" s="5" customFormat="1" ht="14.25" x14ac:dyDescent="0.2"/>
    <row r="1239" s="5" customFormat="1" ht="14.25" x14ac:dyDescent="0.2"/>
    <row r="1240" s="5" customFormat="1" ht="14.25" x14ac:dyDescent="0.2"/>
    <row r="1241" s="5" customFormat="1" ht="14.25" x14ac:dyDescent="0.2"/>
    <row r="1242" s="5" customFormat="1" ht="14.25" x14ac:dyDescent="0.2"/>
    <row r="1243" s="5" customFormat="1" ht="14.25" x14ac:dyDescent="0.2"/>
    <row r="1244" s="5" customFormat="1" ht="14.25" x14ac:dyDescent="0.2"/>
    <row r="1245" s="5" customFormat="1" ht="14.25" x14ac:dyDescent="0.2"/>
    <row r="1246" s="5" customFormat="1" ht="14.25" x14ac:dyDescent="0.2"/>
    <row r="1247" s="5" customFormat="1" ht="14.25" x14ac:dyDescent="0.2"/>
    <row r="1248" s="5" customFormat="1" ht="14.25" x14ac:dyDescent="0.2"/>
    <row r="1249" s="5" customFormat="1" ht="14.25" x14ac:dyDescent="0.2"/>
    <row r="1250" s="5" customFormat="1" ht="14.25" x14ac:dyDescent="0.2"/>
    <row r="1251" s="5" customFormat="1" ht="14.25" x14ac:dyDescent="0.2"/>
    <row r="1252" s="5" customFormat="1" ht="14.25" x14ac:dyDescent="0.2"/>
    <row r="1253" s="5" customFormat="1" ht="14.25" x14ac:dyDescent="0.2"/>
    <row r="1254" s="5" customFormat="1" ht="14.25" x14ac:dyDescent="0.2"/>
    <row r="1255" s="5" customFormat="1" ht="14.25" x14ac:dyDescent="0.2"/>
    <row r="1256" s="5" customFormat="1" ht="14.25" x14ac:dyDescent="0.2"/>
    <row r="1257" s="5" customFormat="1" ht="14.25" x14ac:dyDescent="0.2"/>
    <row r="1258" s="5" customFormat="1" ht="14.25" x14ac:dyDescent="0.2"/>
    <row r="1259" s="5" customFormat="1" ht="14.25" x14ac:dyDescent="0.2"/>
    <row r="1260" s="5" customFormat="1" ht="14.25" x14ac:dyDescent="0.2"/>
    <row r="1261" s="5" customFormat="1" ht="14.25" x14ac:dyDescent="0.2"/>
    <row r="1262" s="5" customFormat="1" ht="14.25" x14ac:dyDescent="0.2"/>
    <row r="1263" s="5" customFormat="1" ht="14.25" x14ac:dyDescent="0.2"/>
    <row r="1264" s="5" customFormat="1" ht="14.25" x14ac:dyDescent="0.2"/>
    <row r="1265" s="5" customFormat="1" ht="14.25" x14ac:dyDescent="0.2"/>
    <row r="1266" s="5" customFormat="1" ht="14.25" x14ac:dyDescent="0.2"/>
    <row r="1267" s="5" customFormat="1" ht="14.25" x14ac:dyDescent="0.2"/>
    <row r="1268" s="5" customFormat="1" ht="14.25" x14ac:dyDescent="0.2"/>
    <row r="1269" s="5" customFormat="1" ht="14.25" x14ac:dyDescent="0.2"/>
    <row r="1270" s="5" customFormat="1" ht="14.25" x14ac:dyDescent="0.2"/>
    <row r="1271" s="5" customFormat="1" ht="14.25" x14ac:dyDescent="0.2"/>
    <row r="1272" s="5" customFormat="1" ht="14.25" x14ac:dyDescent="0.2"/>
    <row r="1273" s="5" customFormat="1" ht="14.25" x14ac:dyDescent="0.2"/>
    <row r="1274" s="5" customFormat="1" ht="14.25" x14ac:dyDescent="0.2"/>
    <row r="1275" s="5" customFormat="1" ht="14.25" x14ac:dyDescent="0.2"/>
    <row r="1276" s="5" customFormat="1" ht="14.25" x14ac:dyDescent="0.2"/>
    <row r="1277" s="5" customFormat="1" ht="14.25" x14ac:dyDescent="0.2"/>
    <row r="1278" s="5" customFormat="1" ht="14.25" x14ac:dyDescent="0.2"/>
    <row r="1279" s="5" customFormat="1" ht="14.25" x14ac:dyDescent="0.2"/>
    <row r="1280" s="5" customFormat="1" ht="14.25" x14ac:dyDescent="0.2"/>
    <row r="1281" s="5" customFormat="1" ht="14.25" x14ac:dyDescent="0.2"/>
    <row r="1282" s="5" customFormat="1" ht="14.25" x14ac:dyDescent="0.2"/>
    <row r="1283" s="5" customFormat="1" ht="14.25" x14ac:dyDescent="0.2"/>
    <row r="1284" s="5" customFormat="1" ht="14.25" x14ac:dyDescent="0.2"/>
    <row r="1285" s="5" customFormat="1" ht="14.25" x14ac:dyDescent="0.2"/>
    <row r="1286" s="5" customFormat="1" ht="14.25" x14ac:dyDescent="0.2"/>
    <row r="1287" s="5" customFormat="1" ht="14.25" x14ac:dyDescent="0.2"/>
    <row r="1288" s="5" customFormat="1" ht="14.25" x14ac:dyDescent="0.2"/>
    <row r="1289" s="5" customFormat="1" ht="14.25" x14ac:dyDescent="0.2"/>
    <row r="1290" s="5" customFormat="1" ht="14.25" x14ac:dyDescent="0.2"/>
    <row r="1291" s="5" customFormat="1" ht="14.25" x14ac:dyDescent="0.2"/>
    <row r="1292" s="5" customFormat="1" ht="14.25" x14ac:dyDescent="0.2"/>
    <row r="1293" s="5" customFormat="1" ht="14.25" x14ac:dyDescent="0.2"/>
    <row r="1294" s="5" customFormat="1" ht="14.25" x14ac:dyDescent="0.2"/>
    <row r="1295" s="5" customFormat="1" ht="14.25" x14ac:dyDescent="0.2"/>
    <row r="1296" s="5" customFormat="1" ht="14.25" x14ac:dyDescent="0.2"/>
    <row r="1297" s="5" customFormat="1" ht="14.25" x14ac:dyDescent="0.2"/>
    <row r="1298" s="5" customFormat="1" ht="14.25" x14ac:dyDescent="0.2"/>
    <row r="1299" s="5" customFormat="1" ht="14.25" x14ac:dyDescent="0.2"/>
    <row r="1300" s="5" customFormat="1" ht="14.25" x14ac:dyDescent="0.2"/>
    <row r="1301" s="5" customFormat="1" ht="14.25" x14ac:dyDescent="0.2"/>
    <row r="1302" s="5" customFormat="1" ht="14.25" x14ac:dyDescent="0.2"/>
    <row r="1303" s="5" customFormat="1" ht="14.25" x14ac:dyDescent="0.2"/>
    <row r="1304" s="5" customFormat="1" ht="14.25" x14ac:dyDescent="0.2"/>
    <row r="1305" s="5" customFormat="1" ht="14.25" x14ac:dyDescent="0.2"/>
    <row r="1306" s="5" customFormat="1" ht="14.25" x14ac:dyDescent="0.2"/>
    <row r="1307" s="5" customFormat="1" ht="14.25" x14ac:dyDescent="0.2"/>
    <row r="1308" s="5" customFormat="1" ht="14.25" x14ac:dyDescent="0.2"/>
    <row r="1309" s="5" customFormat="1" ht="14.25" x14ac:dyDescent="0.2"/>
    <row r="1310" s="5" customFormat="1" ht="14.25" x14ac:dyDescent="0.2"/>
    <row r="1311" s="5" customFormat="1" ht="14.25" x14ac:dyDescent="0.2"/>
    <row r="1312" s="5" customFormat="1" ht="14.25" x14ac:dyDescent="0.2"/>
    <row r="1313" s="5" customFormat="1" ht="14.25" x14ac:dyDescent="0.2"/>
    <row r="1314" s="5" customFormat="1" ht="14.25" x14ac:dyDescent="0.2"/>
    <row r="1315" s="5" customFormat="1" ht="14.25" x14ac:dyDescent="0.2"/>
    <row r="1316" s="5" customFormat="1" ht="14.25" x14ac:dyDescent="0.2"/>
    <row r="1317" s="5" customFormat="1" ht="14.25" x14ac:dyDescent="0.2"/>
    <row r="1318" s="5" customFormat="1" ht="14.25" x14ac:dyDescent="0.2"/>
    <row r="1319" s="5" customFormat="1" ht="14.25" x14ac:dyDescent="0.2"/>
    <row r="1320" s="5" customFormat="1" ht="14.25" x14ac:dyDescent="0.2"/>
    <row r="1321" s="5" customFormat="1" ht="14.25" x14ac:dyDescent="0.2"/>
    <row r="1322" s="5" customFormat="1" ht="14.25" x14ac:dyDescent="0.2"/>
    <row r="1323" s="5" customFormat="1" ht="14.25" x14ac:dyDescent="0.2"/>
    <row r="1324" s="5" customFormat="1" ht="14.25" x14ac:dyDescent="0.2"/>
    <row r="1325" s="5" customFormat="1" ht="14.25" x14ac:dyDescent="0.2"/>
    <row r="1326" s="5" customFormat="1" ht="14.25" x14ac:dyDescent="0.2"/>
    <row r="1327" s="5" customFormat="1" ht="14.25" x14ac:dyDescent="0.2"/>
    <row r="1328" s="5" customFormat="1" ht="14.25" x14ac:dyDescent="0.2"/>
    <row r="1329" s="5" customFormat="1" ht="14.25" x14ac:dyDescent="0.2"/>
    <row r="1330" s="5" customFormat="1" ht="14.25" x14ac:dyDescent="0.2"/>
    <row r="1331" s="5" customFormat="1" ht="14.25" x14ac:dyDescent="0.2"/>
    <row r="1332" s="5" customFormat="1" ht="14.25" x14ac:dyDescent="0.2"/>
    <row r="1333" s="5" customFormat="1" ht="14.25" x14ac:dyDescent="0.2"/>
    <row r="1334" s="5" customFormat="1" ht="14.25" x14ac:dyDescent="0.2"/>
    <row r="1335" s="5" customFormat="1" ht="14.25" x14ac:dyDescent="0.2"/>
    <row r="1336" s="5" customFormat="1" ht="14.25" x14ac:dyDescent="0.2"/>
    <row r="1337" s="5" customFormat="1" ht="14.25" x14ac:dyDescent="0.2"/>
    <row r="1338" s="5" customFormat="1" ht="14.25" x14ac:dyDescent="0.2"/>
    <row r="1339" s="5" customFormat="1" ht="14.25" x14ac:dyDescent="0.2"/>
    <row r="1340" s="5" customFormat="1" ht="14.25" x14ac:dyDescent="0.2"/>
    <row r="1341" s="5" customFormat="1" ht="14.25" x14ac:dyDescent="0.2"/>
    <row r="1342" s="5" customFormat="1" ht="14.25" x14ac:dyDescent="0.2"/>
    <row r="1343" s="5" customFormat="1" ht="14.25" x14ac:dyDescent="0.2"/>
    <row r="1344" s="5" customFormat="1" ht="14.25" x14ac:dyDescent="0.2"/>
    <row r="1345" s="5" customFormat="1" ht="14.25" x14ac:dyDescent="0.2"/>
    <row r="1346" s="5" customFormat="1" ht="14.25" x14ac:dyDescent="0.2"/>
    <row r="1347" s="5" customFormat="1" ht="14.25" x14ac:dyDescent="0.2"/>
    <row r="1348" s="5" customFormat="1" ht="14.25" x14ac:dyDescent="0.2"/>
    <row r="1349" s="5" customFormat="1" ht="14.25" x14ac:dyDescent="0.2"/>
    <row r="1350" s="5" customFormat="1" ht="14.25" x14ac:dyDescent="0.2"/>
    <row r="1351" s="5" customFormat="1" ht="14.25" x14ac:dyDescent="0.2"/>
    <row r="1352" s="5" customFormat="1" ht="14.25" x14ac:dyDescent="0.2"/>
    <row r="1353" s="5" customFormat="1" ht="14.25" x14ac:dyDescent="0.2"/>
    <row r="1354" s="5" customFormat="1" ht="14.25" x14ac:dyDescent="0.2"/>
    <row r="1355" s="5" customFormat="1" ht="14.25" x14ac:dyDescent="0.2"/>
    <row r="1356" s="5" customFormat="1" ht="14.25" x14ac:dyDescent="0.2"/>
    <row r="1357" s="5" customFormat="1" ht="14.25" x14ac:dyDescent="0.2"/>
    <row r="1358" s="5" customFormat="1" ht="14.25" x14ac:dyDescent="0.2"/>
    <row r="1359" s="5" customFormat="1" ht="14.25" x14ac:dyDescent="0.2"/>
    <row r="1360" s="5" customFormat="1" ht="14.25" x14ac:dyDescent="0.2"/>
    <row r="1361" s="5" customFormat="1" ht="14.25" x14ac:dyDescent="0.2"/>
    <row r="1362" s="5" customFormat="1" ht="14.25" x14ac:dyDescent="0.2"/>
    <row r="1363" s="5" customFormat="1" ht="14.25" x14ac:dyDescent="0.2"/>
    <row r="1364" s="5" customFormat="1" ht="14.25" x14ac:dyDescent="0.2"/>
    <row r="1365" s="5" customFormat="1" ht="14.25" x14ac:dyDescent="0.2"/>
    <row r="1366" s="5" customFormat="1" ht="14.25" x14ac:dyDescent="0.2"/>
    <row r="1367" s="5" customFormat="1" ht="14.25" x14ac:dyDescent="0.2"/>
    <row r="1368" s="5" customFormat="1" ht="14.25" x14ac:dyDescent="0.2"/>
    <row r="1369" s="5" customFormat="1" ht="14.25" x14ac:dyDescent="0.2"/>
    <row r="1370" s="5" customFormat="1" ht="14.25" x14ac:dyDescent="0.2"/>
    <row r="1371" s="5" customFormat="1" ht="14.25" x14ac:dyDescent="0.2"/>
    <row r="1372" s="5" customFormat="1" ht="14.25" x14ac:dyDescent="0.2"/>
    <row r="1373" s="5" customFormat="1" ht="14.25" x14ac:dyDescent="0.2"/>
    <row r="1374" s="5" customFormat="1" ht="14.25" x14ac:dyDescent="0.2"/>
    <row r="1375" s="5" customFormat="1" ht="14.25" x14ac:dyDescent="0.2"/>
    <row r="1376" s="5" customFormat="1" ht="14.25" x14ac:dyDescent="0.2"/>
    <row r="1377" s="5" customFormat="1" ht="14.25" x14ac:dyDescent="0.2"/>
    <row r="1378" s="5" customFormat="1" ht="14.25" x14ac:dyDescent="0.2"/>
    <row r="1379" s="5" customFormat="1" ht="14.25" x14ac:dyDescent="0.2"/>
    <row r="1380" s="5" customFormat="1" ht="14.25" x14ac:dyDescent="0.2"/>
    <row r="1381" s="5" customFormat="1" ht="14.25" x14ac:dyDescent="0.2"/>
    <row r="1382" s="5" customFormat="1" ht="14.25" x14ac:dyDescent="0.2"/>
    <row r="1383" s="5" customFormat="1" ht="14.25" x14ac:dyDescent="0.2"/>
    <row r="1384" s="5" customFormat="1" ht="14.25" x14ac:dyDescent="0.2"/>
    <row r="1385" s="5" customFormat="1" ht="14.25" x14ac:dyDescent="0.2"/>
    <row r="1386" s="5" customFormat="1" ht="14.25" x14ac:dyDescent="0.2"/>
    <row r="1387" s="5" customFormat="1" ht="14.25" x14ac:dyDescent="0.2"/>
    <row r="1388" s="5" customFormat="1" ht="14.25" x14ac:dyDescent="0.2"/>
    <row r="1389" s="5" customFormat="1" ht="14.25" x14ac:dyDescent="0.2"/>
    <row r="1390" s="5" customFormat="1" ht="14.25" x14ac:dyDescent="0.2"/>
    <row r="1391" s="5" customFormat="1" ht="14.25" x14ac:dyDescent="0.2"/>
    <row r="1392" s="5" customFormat="1" ht="14.25" x14ac:dyDescent="0.2"/>
    <row r="1393" s="5" customFormat="1" ht="14.25" x14ac:dyDescent="0.2"/>
    <row r="1394" s="5" customFormat="1" ht="14.25" x14ac:dyDescent="0.2"/>
    <row r="1395" s="5" customFormat="1" ht="14.25" x14ac:dyDescent="0.2"/>
    <row r="1396" s="5" customFormat="1" ht="14.25" x14ac:dyDescent="0.2"/>
    <row r="1397" s="5" customFormat="1" ht="14.25" x14ac:dyDescent="0.2"/>
    <row r="1398" s="5" customFormat="1" ht="14.25" x14ac:dyDescent="0.2"/>
    <row r="1399" s="5" customFormat="1" ht="14.25" x14ac:dyDescent="0.2"/>
    <row r="1400" s="5" customFormat="1" ht="14.25" x14ac:dyDescent="0.2"/>
    <row r="1401" s="5" customFormat="1" ht="14.25" x14ac:dyDescent="0.2"/>
    <row r="1402" s="5" customFormat="1" ht="14.25" x14ac:dyDescent="0.2"/>
    <row r="1403" s="5" customFormat="1" ht="14.25" x14ac:dyDescent="0.2"/>
    <row r="1404" s="5" customFormat="1" ht="14.25" x14ac:dyDescent="0.2"/>
    <row r="1405" s="5" customFormat="1" ht="14.25" x14ac:dyDescent="0.2"/>
    <row r="1406" s="5" customFormat="1" ht="14.25" x14ac:dyDescent="0.2"/>
    <row r="1407" s="5" customFormat="1" ht="14.25" x14ac:dyDescent="0.2"/>
    <row r="1408" s="5" customFormat="1" ht="14.25" x14ac:dyDescent="0.2"/>
    <row r="1409" s="5" customFormat="1" ht="14.25" x14ac:dyDescent="0.2"/>
    <row r="1410" s="5" customFormat="1" ht="14.25" x14ac:dyDescent="0.2"/>
    <row r="1411" s="5" customFormat="1" ht="14.25" x14ac:dyDescent="0.2"/>
    <row r="1412" s="5" customFormat="1" ht="14.25" x14ac:dyDescent="0.2"/>
    <row r="1413" s="5" customFormat="1" ht="14.25" x14ac:dyDescent="0.2"/>
    <row r="1414" s="5" customFormat="1" ht="14.25" x14ac:dyDescent="0.2"/>
    <row r="1415" s="5" customFormat="1" ht="14.25" x14ac:dyDescent="0.2"/>
    <row r="1416" s="5" customFormat="1" ht="14.25" x14ac:dyDescent="0.2"/>
    <row r="1417" s="5" customFormat="1" ht="14.25" x14ac:dyDescent="0.2"/>
    <row r="1418" s="5" customFormat="1" ht="14.25" x14ac:dyDescent="0.2"/>
    <row r="1419" s="5" customFormat="1" ht="14.25" x14ac:dyDescent="0.2"/>
    <row r="1420" s="5" customFormat="1" ht="14.25" x14ac:dyDescent="0.2"/>
    <row r="1421" s="5" customFormat="1" ht="14.25" x14ac:dyDescent="0.2"/>
    <row r="1422" s="5" customFormat="1" ht="14.25" x14ac:dyDescent="0.2"/>
    <row r="1423" s="5" customFormat="1" ht="14.25" x14ac:dyDescent="0.2"/>
    <row r="1424" s="5" customFormat="1" ht="14.25" x14ac:dyDescent="0.2"/>
    <row r="1425" s="5" customFormat="1" ht="14.25" x14ac:dyDescent="0.2"/>
    <row r="1426" s="5" customFormat="1" ht="14.25" x14ac:dyDescent="0.2"/>
    <row r="1427" s="5" customFormat="1" ht="14.25" x14ac:dyDescent="0.2"/>
    <row r="1428" s="5" customFormat="1" ht="14.25" x14ac:dyDescent="0.2"/>
    <row r="1429" s="5" customFormat="1" ht="14.25" x14ac:dyDescent="0.2"/>
    <row r="1430" s="5" customFormat="1" ht="14.25" x14ac:dyDescent="0.2"/>
    <row r="1431" s="5" customFormat="1" ht="14.25" x14ac:dyDescent="0.2"/>
    <row r="1432" s="5" customFormat="1" ht="14.25" x14ac:dyDescent="0.2"/>
    <row r="1433" s="5" customFormat="1" ht="14.25" x14ac:dyDescent="0.2"/>
    <row r="1434" s="5" customFormat="1" ht="14.25" x14ac:dyDescent="0.2"/>
    <row r="1435" s="5" customFormat="1" ht="14.25" x14ac:dyDescent="0.2"/>
    <row r="1436" s="5" customFormat="1" ht="14.25" x14ac:dyDescent="0.2"/>
    <row r="1437" s="5" customFormat="1" ht="14.25" x14ac:dyDescent="0.2"/>
    <row r="1438" s="5" customFormat="1" ht="14.25" x14ac:dyDescent="0.2"/>
    <row r="1439" s="5" customFormat="1" ht="14.25" x14ac:dyDescent="0.2"/>
    <row r="1440" s="5" customFormat="1" ht="14.25" x14ac:dyDescent="0.2"/>
    <row r="1441" s="5" customFormat="1" ht="14.25" x14ac:dyDescent="0.2"/>
    <row r="1442" s="5" customFormat="1" ht="14.25" x14ac:dyDescent="0.2"/>
    <row r="1443" s="5" customFormat="1" ht="14.25" x14ac:dyDescent="0.2"/>
    <row r="1444" s="5" customFormat="1" ht="14.25" x14ac:dyDescent="0.2"/>
    <row r="1445" s="5" customFormat="1" ht="14.25" x14ac:dyDescent="0.2"/>
    <row r="1446" s="5" customFormat="1" ht="14.25" x14ac:dyDescent="0.2"/>
    <row r="1447" s="5" customFormat="1" ht="14.25" x14ac:dyDescent="0.2"/>
    <row r="1448" s="5" customFormat="1" ht="14.25" x14ac:dyDescent="0.2"/>
    <row r="1449" s="5" customFormat="1" ht="14.25" x14ac:dyDescent="0.2"/>
    <row r="1450" s="5" customFormat="1" ht="14.25" x14ac:dyDescent="0.2"/>
    <row r="1451" s="5" customFormat="1" ht="14.25" x14ac:dyDescent="0.2"/>
    <row r="1452" s="5" customFormat="1" ht="14.25" x14ac:dyDescent="0.2"/>
    <row r="1453" s="5" customFormat="1" ht="14.25" x14ac:dyDescent="0.2"/>
    <row r="1454" s="5" customFormat="1" ht="14.25" x14ac:dyDescent="0.2"/>
    <row r="1455" s="5" customFormat="1" ht="14.25" x14ac:dyDescent="0.2"/>
    <row r="1456" s="5" customFormat="1" ht="14.25" x14ac:dyDescent="0.2"/>
    <row r="1457" s="5" customFormat="1" ht="14.25" x14ac:dyDescent="0.2"/>
    <row r="1458" s="5" customFormat="1" ht="14.25" x14ac:dyDescent="0.2"/>
    <row r="1459" s="5" customFormat="1" ht="14.25" x14ac:dyDescent="0.2"/>
    <row r="1460" s="5" customFormat="1" ht="14.25" x14ac:dyDescent="0.2"/>
    <row r="1461" s="5" customFormat="1" ht="14.25" x14ac:dyDescent="0.2"/>
    <row r="1462" s="5" customFormat="1" ht="14.25" x14ac:dyDescent="0.2"/>
    <row r="1463" s="5" customFormat="1" ht="14.25" x14ac:dyDescent="0.2"/>
    <row r="1464" s="5" customFormat="1" ht="14.25" x14ac:dyDescent="0.2"/>
    <row r="1465" s="5" customFormat="1" ht="14.25" x14ac:dyDescent="0.2"/>
    <row r="1466" s="5" customFormat="1" ht="14.25" x14ac:dyDescent="0.2"/>
    <row r="1467" s="5" customFormat="1" ht="14.25" x14ac:dyDescent="0.2"/>
    <row r="1468" s="5" customFormat="1" ht="14.25" x14ac:dyDescent="0.2"/>
    <row r="1469" s="5" customFormat="1" ht="14.25" x14ac:dyDescent="0.2"/>
    <row r="1470" s="5" customFormat="1" ht="14.25" x14ac:dyDescent="0.2"/>
    <row r="1471" s="5" customFormat="1" ht="14.25" x14ac:dyDescent="0.2"/>
    <row r="1472" s="5" customFormat="1" ht="14.25" x14ac:dyDescent="0.2"/>
    <row r="1473" s="5" customFormat="1" ht="14.25" x14ac:dyDescent="0.2"/>
    <row r="1474" s="5" customFormat="1" ht="14.25" x14ac:dyDescent="0.2"/>
    <row r="1475" s="5" customFormat="1" ht="14.25" x14ac:dyDescent="0.2"/>
    <row r="1476" s="5" customFormat="1" ht="14.25" x14ac:dyDescent="0.2"/>
    <row r="1477" s="5" customFormat="1" ht="14.25" x14ac:dyDescent="0.2"/>
    <row r="1478" s="5" customFormat="1" ht="14.25" x14ac:dyDescent="0.2"/>
    <row r="1479" s="5" customFormat="1" ht="14.25" x14ac:dyDescent="0.2"/>
    <row r="1480" s="5" customFormat="1" ht="14.25" x14ac:dyDescent="0.2"/>
    <row r="1481" s="5" customFormat="1" ht="14.25" x14ac:dyDescent="0.2"/>
    <row r="1482" s="5" customFormat="1" ht="14.25" x14ac:dyDescent="0.2"/>
    <row r="1483" s="5" customFormat="1" ht="14.25" x14ac:dyDescent="0.2"/>
    <row r="1484" s="5" customFormat="1" ht="14.25" x14ac:dyDescent="0.2"/>
    <row r="1485" s="5" customFormat="1" ht="14.25" x14ac:dyDescent="0.2"/>
    <row r="1486" s="5" customFormat="1" ht="14.25" x14ac:dyDescent="0.2"/>
    <row r="1487" s="5" customFormat="1" ht="14.25" x14ac:dyDescent="0.2"/>
    <row r="1488" s="5" customFormat="1" ht="14.25" x14ac:dyDescent="0.2"/>
    <row r="1489" s="5" customFormat="1" ht="14.25" x14ac:dyDescent="0.2"/>
    <row r="1490" s="5" customFormat="1" ht="14.25" x14ac:dyDescent="0.2"/>
    <row r="1491" s="5" customFormat="1" ht="14.25" x14ac:dyDescent="0.2"/>
    <row r="1492" s="5" customFormat="1" ht="14.25" x14ac:dyDescent="0.2"/>
    <row r="1493" s="5" customFormat="1" ht="14.25" x14ac:dyDescent="0.2"/>
    <row r="1494" s="5" customFormat="1" ht="14.25" x14ac:dyDescent="0.2"/>
    <row r="1495" s="5" customFormat="1" ht="14.25" x14ac:dyDescent="0.2"/>
    <row r="1496" s="5" customFormat="1" ht="14.25" x14ac:dyDescent="0.2"/>
    <row r="1497" s="5" customFormat="1" ht="14.25" x14ac:dyDescent="0.2"/>
    <row r="1498" s="5" customFormat="1" ht="14.25" x14ac:dyDescent="0.2"/>
    <row r="1499" s="5" customFormat="1" ht="14.25" x14ac:dyDescent="0.2"/>
    <row r="1500" s="5" customFormat="1" ht="14.25" x14ac:dyDescent="0.2"/>
    <row r="1501" s="5" customFormat="1" ht="14.25" x14ac:dyDescent="0.2"/>
    <row r="1502" s="5" customFormat="1" ht="14.25" x14ac:dyDescent="0.2"/>
    <row r="1503" s="5" customFormat="1" ht="14.25" x14ac:dyDescent="0.2"/>
    <row r="1504" s="5" customFormat="1" ht="14.25" x14ac:dyDescent="0.2"/>
    <row r="1505" s="5" customFormat="1" ht="14.25" x14ac:dyDescent="0.2"/>
    <row r="1506" s="5" customFormat="1" ht="14.25" x14ac:dyDescent="0.2"/>
    <row r="1507" s="5" customFormat="1" ht="14.25" x14ac:dyDescent="0.2"/>
    <row r="1508" s="5" customFormat="1" ht="14.25" x14ac:dyDescent="0.2"/>
    <row r="1509" s="5" customFormat="1" ht="14.25" x14ac:dyDescent="0.2"/>
    <row r="1510" s="5" customFormat="1" ht="14.25" x14ac:dyDescent="0.2"/>
    <row r="1511" s="5" customFormat="1" ht="14.25" x14ac:dyDescent="0.2"/>
    <row r="1512" s="5" customFormat="1" ht="14.25" x14ac:dyDescent="0.2"/>
    <row r="1513" s="5" customFormat="1" ht="14.25" x14ac:dyDescent="0.2"/>
    <row r="1514" s="5" customFormat="1" ht="14.25" x14ac:dyDescent="0.2"/>
    <row r="1515" s="5" customFormat="1" ht="14.25" x14ac:dyDescent="0.2"/>
    <row r="1516" s="5" customFormat="1" ht="14.25" x14ac:dyDescent="0.2"/>
    <row r="1517" s="5" customFormat="1" ht="14.25" x14ac:dyDescent="0.2"/>
    <row r="1518" s="5" customFormat="1" ht="14.25" x14ac:dyDescent="0.2"/>
    <row r="1519" s="5" customFormat="1" ht="14.25" x14ac:dyDescent="0.2"/>
    <row r="1520" s="5" customFormat="1" ht="14.25" x14ac:dyDescent="0.2"/>
    <row r="1521" s="5" customFormat="1" ht="14.25" x14ac:dyDescent="0.2"/>
    <row r="1522" s="5" customFormat="1" ht="14.25" x14ac:dyDescent="0.2"/>
    <row r="1523" s="5" customFormat="1" ht="14.25" x14ac:dyDescent="0.2"/>
    <row r="1524" s="5" customFormat="1" ht="14.25" x14ac:dyDescent="0.2"/>
    <row r="1525" s="5" customFormat="1" ht="14.25" x14ac:dyDescent="0.2"/>
    <row r="1526" s="5" customFormat="1" ht="14.25" x14ac:dyDescent="0.2"/>
    <row r="1527" s="5" customFormat="1" ht="14.25" x14ac:dyDescent="0.2"/>
    <row r="1528" s="5" customFormat="1" ht="14.25" x14ac:dyDescent="0.2"/>
    <row r="1529" s="5" customFormat="1" ht="14.25" x14ac:dyDescent="0.2"/>
    <row r="1530" s="5" customFormat="1" ht="14.25" x14ac:dyDescent="0.2"/>
    <row r="1531" s="5" customFormat="1" ht="14.25" x14ac:dyDescent="0.2"/>
    <row r="1532" s="5" customFormat="1" ht="14.25" x14ac:dyDescent="0.2"/>
    <row r="1533" s="5" customFormat="1" ht="14.25" x14ac:dyDescent="0.2"/>
    <row r="1534" s="5" customFormat="1" ht="14.25" x14ac:dyDescent="0.2"/>
    <row r="1535" s="5" customFormat="1" ht="14.25" x14ac:dyDescent="0.2"/>
    <row r="1536" s="5" customFormat="1" ht="14.25" x14ac:dyDescent="0.2"/>
    <row r="1537" s="5" customFormat="1" ht="14.25" x14ac:dyDescent="0.2"/>
    <row r="1538" s="5" customFormat="1" ht="14.25" x14ac:dyDescent="0.2"/>
    <row r="1539" s="5" customFormat="1" ht="14.25" x14ac:dyDescent="0.2"/>
    <row r="1540" s="5" customFormat="1" ht="14.25" x14ac:dyDescent="0.2"/>
    <row r="1541" s="5" customFormat="1" ht="14.25" x14ac:dyDescent="0.2"/>
    <row r="1542" s="5" customFormat="1" ht="14.25" x14ac:dyDescent="0.2"/>
    <row r="1543" s="5" customFormat="1" ht="14.25" x14ac:dyDescent="0.2"/>
    <row r="1544" s="5" customFormat="1" ht="14.25" x14ac:dyDescent="0.2"/>
    <row r="1545" s="5" customFormat="1" ht="14.25" x14ac:dyDescent="0.2"/>
    <row r="1546" s="5" customFormat="1" ht="14.25" x14ac:dyDescent="0.2"/>
    <row r="1547" s="5" customFormat="1" ht="14.25" x14ac:dyDescent="0.2"/>
    <row r="1548" s="5" customFormat="1" ht="14.25" x14ac:dyDescent="0.2"/>
    <row r="1549" s="5" customFormat="1" ht="14.25" x14ac:dyDescent="0.2"/>
    <row r="1550" s="5" customFormat="1" ht="14.25" x14ac:dyDescent="0.2"/>
    <row r="1551" s="5" customFormat="1" ht="14.25" x14ac:dyDescent="0.2"/>
    <row r="1552" s="5" customFormat="1" ht="14.25" x14ac:dyDescent="0.2"/>
    <row r="1553" s="5" customFormat="1" ht="14.25" x14ac:dyDescent="0.2"/>
    <row r="1554" s="5" customFormat="1" ht="14.25" x14ac:dyDescent="0.2"/>
    <row r="1555" s="5" customFormat="1" ht="14.25" x14ac:dyDescent="0.2"/>
    <row r="1556" s="5" customFormat="1" ht="14.25" x14ac:dyDescent="0.2"/>
    <row r="1557" s="5" customFormat="1" ht="14.25" x14ac:dyDescent="0.2"/>
    <row r="1558" s="5" customFormat="1" ht="14.25" x14ac:dyDescent="0.2"/>
    <row r="1559" s="5" customFormat="1" ht="14.25" x14ac:dyDescent="0.2"/>
    <row r="1560" s="5" customFormat="1" ht="14.25" x14ac:dyDescent="0.2"/>
    <row r="1561" s="5" customFormat="1" ht="14.25" x14ac:dyDescent="0.2"/>
    <row r="1562" s="5" customFormat="1" ht="14.25" x14ac:dyDescent="0.2"/>
    <row r="1563" s="5" customFormat="1" ht="14.25" x14ac:dyDescent="0.2"/>
    <row r="1564" s="5" customFormat="1" ht="14.25" x14ac:dyDescent="0.2"/>
    <row r="1565" s="5" customFormat="1" ht="14.25" x14ac:dyDescent="0.2"/>
    <row r="1566" s="5" customFormat="1" ht="14.25" x14ac:dyDescent="0.2"/>
    <row r="1567" s="5" customFormat="1" ht="14.25" x14ac:dyDescent="0.2"/>
    <row r="1568" s="5" customFormat="1" ht="14.25" x14ac:dyDescent="0.2"/>
    <row r="1569" s="5" customFormat="1" ht="14.25" x14ac:dyDescent="0.2"/>
    <row r="1570" s="5" customFormat="1" ht="14.25" x14ac:dyDescent="0.2"/>
    <row r="1571" s="5" customFormat="1" ht="14.25" x14ac:dyDescent="0.2"/>
    <row r="1572" s="5" customFormat="1" ht="14.25" x14ac:dyDescent="0.2"/>
    <row r="1573" s="5" customFormat="1" ht="14.25" x14ac:dyDescent="0.2"/>
    <row r="1574" s="5" customFormat="1" ht="14.25" x14ac:dyDescent="0.2"/>
    <row r="1575" s="5" customFormat="1" ht="14.25" x14ac:dyDescent="0.2"/>
    <row r="1576" s="5" customFormat="1" ht="14.25" x14ac:dyDescent="0.2"/>
    <row r="1577" s="5" customFormat="1" ht="14.25" x14ac:dyDescent="0.2"/>
    <row r="1578" s="5" customFormat="1" ht="14.25" x14ac:dyDescent="0.2"/>
    <row r="1579" s="5" customFormat="1" ht="14.25" x14ac:dyDescent="0.2"/>
    <row r="1580" s="5" customFormat="1" ht="14.25" x14ac:dyDescent="0.2"/>
    <row r="1581" s="5" customFormat="1" ht="14.25" x14ac:dyDescent="0.2"/>
    <row r="1582" s="5" customFormat="1" ht="14.25" x14ac:dyDescent="0.2"/>
    <row r="1583" s="5" customFormat="1" ht="14.25" x14ac:dyDescent="0.2"/>
    <row r="1584" s="5" customFormat="1" ht="14.25" x14ac:dyDescent="0.2"/>
    <row r="1585" s="5" customFormat="1" ht="14.25" x14ac:dyDescent="0.2"/>
    <row r="1586" s="5" customFormat="1" ht="14.25" x14ac:dyDescent="0.2"/>
    <row r="1587" s="5" customFormat="1" ht="14.25" x14ac:dyDescent="0.2"/>
    <row r="1588" s="5" customFormat="1" ht="14.25" x14ac:dyDescent="0.2"/>
    <row r="1589" s="5" customFormat="1" ht="14.25" x14ac:dyDescent="0.2"/>
    <row r="1590" s="5" customFormat="1" ht="14.25" x14ac:dyDescent="0.2"/>
    <row r="1591" s="5" customFormat="1" ht="14.25" x14ac:dyDescent="0.2"/>
    <row r="1592" s="5" customFormat="1" ht="14.25" x14ac:dyDescent="0.2"/>
    <row r="1593" s="5" customFormat="1" ht="14.25" x14ac:dyDescent="0.2"/>
    <row r="1594" s="5" customFormat="1" ht="14.25" x14ac:dyDescent="0.2"/>
    <row r="1595" s="5" customFormat="1" ht="14.25" x14ac:dyDescent="0.2"/>
    <row r="1596" s="5" customFormat="1" ht="14.25" x14ac:dyDescent="0.2"/>
    <row r="1597" s="5" customFormat="1" ht="14.25" x14ac:dyDescent="0.2"/>
    <row r="1598" s="5" customFormat="1" ht="14.25" x14ac:dyDescent="0.2"/>
    <row r="1599" s="5" customFormat="1" ht="14.25" x14ac:dyDescent="0.2"/>
    <row r="1600" s="5" customFormat="1" ht="14.25" x14ac:dyDescent="0.2"/>
    <row r="1601" s="5" customFormat="1" ht="14.25" x14ac:dyDescent="0.2"/>
    <row r="1602" s="5" customFormat="1" ht="14.25" x14ac:dyDescent="0.2"/>
    <row r="1603" s="5" customFormat="1" ht="14.25" x14ac:dyDescent="0.2"/>
    <row r="1604" s="5" customFormat="1" ht="14.25" x14ac:dyDescent="0.2"/>
    <row r="1605" s="5" customFormat="1" ht="14.25" x14ac:dyDescent="0.2"/>
    <row r="1606" s="5" customFormat="1" ht="14.25" x14ac:dyDescent="0.2"/>
    <row r="1607" s="5" customFormat="1" ht="14.25" x14ac:dyDescent="0.2"/>
    <row r="1608" s="5" customFormat="1" ht="14.25" x14ac:dyDescent="0.2"/>
    <row r="1609" s="5" customFormat="1" ht="14.25" x14ac:dyDescent="0.2"/>
    <row r="1610" s="5" customFormat="1" ht="14.25" x14ac:dyDescent="0.2"/>
    <row r="1611" s="5" customFormat="1" ht="14.25" x14ac:dyDescent="0.2"/>
    <row r="1612" s="5" customFormat="1" ht="14.25" x14ac:dyDescent="0.2"/>
    <row r="1613" s="5" customFormat="1" ht="14.25" x14ac:dyDescent="0.2"/>
    <row r="1614" s="5" customFormat="1" ht="14.25" x14ac:dyDescent="0.2"/>
    <row r="1615" s="5" customFormat="1" ht="14.25" x14ac:dyDescent="0.2"/>
    <row r="1616" s="5" customFormat="1" ht="14.25" x14ac:dyDescent="0.2"/>
    <row r="1617" s="5" customFormat="1" ht="14.25" x14ac:dyDescent="0.2"/>
    <row r="1618" s="5" customFormat="1" ht="14.25" x14ac:dyDescent="0.2"/>
    <row r="1619" s="5" customFormat="1" ht="14.25" x14ac:dyDescent="0.2"/>
    <row r="1620" s="5" customFormat="1" ht="14.25" x14ac:dyDescent="0.2"/>
    <row r="1621" s="5" customFormat="1" ht="14.25" x14ac:dyDescent="0.2"/>
    <row r="1622" s="5" customFormat="1" ht="14.25" x14ac:dyDescent="0.2"/>
    <row r="1623" s="5" customFormat="1" ht="14.25" x14ac:dyDescent="0.2"/>
    <row r="1624" s="5" customFormat="1" ht="14.25" x14ac:dyDescent="0.2"/>
    <row r="1625" s="5" customFormat="1" ht="14.25" x14ac:dyDescent="0.2"/>
    <row r="1626" s="5" customFormat="1" ht="14.25" x14ac:dyDescent="0.2"/>
    <row r="1627" s="5" customFormat="1" ht="14.25" x14ac:dyDescent="0.2"/>
    <row r="1628" s="5" customFormat="1" ht="14.25" x14ac:dyDescent="0.2"/>
    <row r="1629" s="5" customFormat="1" ht="14.25" x14ac:dyDescent="0.2"/>
    <row r="1630" s="5" customFormat="1" ht="14.25" x14ac:dyDescent="0.2"/>
    <row r="1631" s="5" customFormat="1" ht="14.25" x14ac:dyDescent="0.2"/>
    <row r="1632" s="5" customFormat="1" ht="14.25" x14ac:dyDescent="0.2"/>
    <row r="1633" s="5" customFormat="1" ht="14.25" x14ac:dyDescent="0.2"/>
    <row r="1634" s="5" customFormat="1" ht="14.25" x14ac:dyDescent="0.2"/>
    <row r="1635" s="5" customFormat="1" ht="14.25" x14ac:dyDescent="0.2"/>
    <row r="1636" s="5" customFormat="1" ht="14.25" x14ac:dyDescent="0.2"/>
    <row r="1637" s="5" customFormat="1" ht="14.25" x14ac:dyDescent="0.2"/>
    <row r="1638" s="5" customFormat="1" ht="14.25" x14ac:dyDescent="0.2"/>
    <row r="1639" s="5" customFormat="1" ht="14.25" x14ac:dyDescent="0.2"/>
    <row r="1640" s="5" customFormat="1" ht="14.25" x14ac:dyDescent="0.2"/>
    <row r="1641" s="5" customFormat="1" ht="14.25" x14ac:dyDescent="0.2"/>
    <row r="1642" s="5" customFormat="1" ht="14.25" x14ac:dyDescent="0.2"/>
    <row r="1643" s="5" customFormat="1" ht="14.25" x14ac:dyDescent="0.2"/>
    <row r="1644" s="5" customFormat="1" ht="14.25" x14ac:dyDescent="0.2"/>
    <row r="1645" s="5" customFormat="1" ht="14.25" x14ac:dyDescent="0.2"/>
    <row r="1646" s="5" customFormat="1" ht="14.25" x14ac:dyDescent="0.2"/>
    <row r="1647" s="5" customFormat="1" ht="14.25" x14ac:dyDescent="0.2"/>
    <row r="1648" s="5" customFormat="1" ht="14.25" x14ac:dyDescent="0.2"/>
    <row r="1649" s="5" customFormat="1" ht="14.25" x14ac:dyDescent="0.2"/>
    <row r="1650" s="5" customFormat="1" ht="14.25" x14ac:dyDescent="0.2"/>
    <row r="1651" s="5" customFormat="1" ht="14.25" x14ac:dyDescent="0.2"/>
    <row r="1652" s="5" customFormat="1" ht="14.25" x14ac:dyDescent="0.2"/>
    <row r="1653" s="5" customFormat="1" ht="14.25" x14ac:dyDescent="0.2"/>
    <row r="1654" s="5" customFormat="1" ht="14.25" x14ac:dyDescent="0.2"/>
    <row r="1655" s="5" customFormat="1" ht="14.25" x14ac:dyDescent="0.2"/>
    <row r="1656" s="5" customFormat="1" ht="14.25" x14ac:dyDescent="0.2"/>
    <row r="1657" s="5" customFormat="1" ht="14.25" x14ac:dyDescent="0.2"/>
    <row r="1658" s="5" customFormat="1" ht="14.25" x14ac:dyDescent="0.2"/>
    <row r="1659" s="5" customFormat="1" ht="14.25" x14ac:dyDescent="0.2"/>
    <row r="1660" s="5" customFormat="1" ht="14.25" x14ac:dyDescent="0.2"/>
    <row r="1661" s="5" customFormat="1" ht="14.25" x14ac:dyDescent="0.2"/>
    <row r="1662" s="5" customFormat="1" ht="14.25" x14ac:dyDescent="0.2"/>
    <row r="1663" s="5" customFormat="1" ht="14.25" x14ac:dyDescent="0.2"/>
    <row r="1664" s="5" customFormat="1" ht="14.25" x14ac:dyDescent="0.2"/>
    <row r="1665" s="5" customFormat="1" ht="14.25" x14ac:dyDescent="0.2"/>
    <row r="1666" s="5" customFormat="1" ht="14.25" x14ac:dyDescent="0.2"/>
    <row r="1667" s="5" customFormat="1" ht="14.25" x14ac:dyDescent="0.2"/>
    <row r="1668" s="5" customFormat="1" ht="14.25" x14ac:dyDescent="0.2"/>
    <row r="1669" s="5" customFormat="1" ht="14.25" x14ac:dyDescent="0.2"/>
    <row r="1670" s="5" customFormat="1" ht="14.25" x14ac:dyDescent="0.2"/>
    <row r="1671" s="5" customFormat="1" ht="14.25" x14ac:dyDescent="0.2"/>
    <row r="1672" s="5" customFormat="1" ht="14.25" x14ac:dyDescent="0.2"/>
    <row r="1673" s="5" customFormat="1" ht="14.25" x14ac:dyDescent="0.2"/>
    <row r="1674" s="5" customFormat="1" ht="14.25" x14ac:dyDescent="0.2"/>
    <row r="1675" s="5" customFormat="1" ht="14.25" x14ac:dyDescent="0.2"/>
    <row r="1676" s="5" customFormat="1" ht="14.25" x14ac:dyDescent="0.2"/>
    <row r="1677" s="5" customFormat="1" ht="14.25" x14ac:dyDescent="0.2"/>
    <row r="1678" s="5" customFormat="1" ht="14.25" x14ac:dyDescent="0.2"/>
    <row r="1679" s="5" customFormat="1" ht="14.25" x14ac:dyDescent="0.2"/>
    <row r="1680" s="5" customFormat="1" ht="14.25" x14ac:dyDescent="0.2"/>
    <row r="1681" s="5" customFormat="1" ht="14.25" x14ac:dyDescent="0.2"/>
    <row r="1682" s="5" customFormat="1" ht="14.25" x14ac:dyDescent="0.2"/>
    <row r="1683" s="5" customFormat="1" ht="14.25" x14ac:dyDescent="0.2"/>
    <row r="1684" s="5" customFormat="1" ht="14.25" x14ac:dyDescent="0.2"/>
    <row r="1685" s="5" customFormat="1" ht="14.25" x14ac:dyDescent="0.2"/>
    <row r="1686" s="5" customFormat="1" ht="14.25" x14ac:dyDescent="0.2"/>
    <row r="1687" s="5" customFormat="1" ht="14.25" x14ac:dyDescent="0.2"/>
    <row r="1688" s="5" customFormat="1" ht="14.25" x14ac:dyDescent="0.2"/>
    <row r="1689" s="5" customFormat="1" ht="14.25" x14ac:dyDescent="0.2"/>
    <row r="1690" s="5" customFormat="1" ht="14.25" x14ac:dyDescent="0.2"/>
    <row r="1691" s="5" customFormat="1" ht="14.25" x14ac:dyDescent="0.2"/>
    <row r="1692" s="5" customFormat="1" ht="14.25" x14ac:dyDescent="0.2"/>
    <row r="1693" s="5" customFormat="1" ht="14.25" x14ac:dyDescent="0.2"/>
    <row r="1694" s="5" customFormat="1" ht="14.25" x14ac:dyDescent="0.2"/>
    <row r="1695" s="5" customFormat="1" ht="14.25" x14ac:dyDescent="0.2"/>
    <row r="1696" s="5" customFormat="1" ht="14.25" x14ac:dyDescent="0.2"/>
    <row r="1697" s="5" customFormat="1" ht="14.25" x14ac:dyDescent="0.2"/>
    <row r="1698" s="5" customFormat="1" ht="14.25" x14ac:dyDescent="0.2"/>
    <row r="1699" s="5" customFormat="1" ht="14.25" x14ac:dyDescent="0.2"/>
    <row r="1700" s="5" customFormat="1" ht="14.25" x14ac:dyDescent="0.2"/>
    <row r="1701" s="5" customFormat="1" ht="14.25" x14ac:dyDescent="0.2"/>
    <row r="1702" s="5" customFormat="1" ht="14.25" x14ac:dyDescent="0.2"/>
    <row r="1703" s="5" customFormat="1" ht="14.25" x14ac:dyDescent="0.2"/>
    <row r="1704" s="5" customFormat="1" ht="14.25" x14ac:dyDescent="0.2"/>
    <row r="1705" s="5" customFormat="1" ht="14.25" x14ac:dyDescent="0.2"/>
    <row r="1706" s="5" customFormat="1" ht="14.25" x14ac:dyDescent="0.2"/>
    <row r="1707" s="5" customFormat="1" ht="14.25" x14ac:dyDescent="0.2"/>
    <row r="1708" s="5" customFormat="1" ht="14.25" x14ac:dyDescent="0.2"/>
    <row r="1709" s="5" customFormat="1" ht="14.25" x14ac:dyDescent="0.2"/>
    <row r="1710" s="5" customFormat="1" ht="14.25" x14ac:dyDescent="0.2"/>
    <row r="1711" s="5" customFormat="1" ht="14.25" x14ac:dyDescent="0.2"/>
    <row r="1712" s="5" customFormat="1" ht="14.25" x14ac:dyDescent="0.2"/>
    <row r="1713" s="5" customFormat="1" ht="14.25" x14ac:dyDescent="0.2"/>
    <row r="1714" s="5" customFormat="1" ht="14.25" x14ac:dyDescent="0.2"/>
    <row r="1715" s="5" customFormat="1" ht="14.25" x14ac:dyDescent="0.2"/>
    <row r="1716" s="5" customFormat="1" ht="14.25" x14ac:dyDescent="0.2"/>
    <row r="1717" s="5" customFormat="1" ht="14.25" x14ac:dyDescent="0.2"/>
    <row r="1718" s="5" customFormat="1" ht="14.25" x14ac:dyDescent="0.2"/>
    <row r="1719" s="5" customFormat="1" ht="14.25" x14ac:dyDescent="0.2"/>
    <row r="1720" s="5" customFormat="1" ht="14.25" x14ac:dyDescent="0.2"/>
    <row r="1721" s="5" customFormat="1" ht="14.25" x14ac:dyDescent="0.2"/>
    <row r="1722" s="5" customFormat="1" ht="14.25" x14ac:dyDescent="0.2"/>
    <row r="1723" s="5" customFormat="1" ht="14.25" x14ac:dyDescent="0.2"/>
    <row r="1724" s="5" customFormat="1" ht="14.25" x14ac:dyDescent="0.2"/>
    <row r="1725" s="5" customFormat="1" ht="14.25" x14ac:dyDescent="0.2"/>
    <row r="1726" s="5" customFormat="1" ht="14.25" x14ac:dyDescent="0.2"/>
    <row r="1727" s="5" customFormat="1" ht="14.25" x14ac:dyDescent="0.2"/>
    <row r="1728" s="5" customFormat="1" ht="14.25" x14ac:dyDescent="0.2"/>
    <row r="1729" s="5" customFormat="1" ht="14.25" x14ac:dyDescent="0.2"/>
    <row r="1730" s="5" customFormat="1" ht="14.25" x14ac:dyDescent="0.2"/>
    <row r="1731" s="5" customFormat="1" ht="14.25" x14ac:dyDescent="0.2"/>
    <row r="1732" s="5" customFormat="1" ht="14.25" x14ac:dyDescent="0.2"/>
    <row r="1733" s="5" customFormat="1" ht="14.25" x14ac:dyDescent="0.2"/>
    <row r="1734" s="5" customFormat="1" ht="14.25" x14ac:dyDescent="0.2"/>
    <row r="1735" s="5" customFormat="1" ht="14.25" x14ac:dyDescent="0.2"/>
    <row r="1736" s="5" customFormat="1" ht="14.25" x14ac:dyDescent="0.2"/>
    <row r="1737" s="5" customFormat="1" ht="14.25" x14ac:dyDescent="0.2"/>
    <row r="1738" s="5" customFormat="1" ht="14.25" x14ac:dyDescent="0.2"/>
    <row r="1739" s="5" customFormat="1" ht="14.25" x14ac:dyDescent="0.2"/>
    <row r="1740" s="5" customFormat="1" ht="14.25" x14ac:dyDescent="0.2"/>
    <row r="1741" s="5" customFormat="1" ht="14.25" x14ac:dyDescent="0.2"/>
    <row r="1742" s="5" customFormat="1" ht="14.25" x14ac:dyDescent="0.2"/>
    <row r="1743" s="5" customFormat="1" ht="14.25" x14ac:dyDescent="0.2"/>
    <row r="1744" s="5" customFormat="1" ht="14.25" x14ac:dyDescent="0.2"/>
    <row r="1745" s="5" customFormat="1" ht="14.25" x14ac:dyDescent="0.2"/>
    <row r="1746" s="5" customFormat="1" ht="14.25" x14ac:dyDescent="0.2"/>
    <row r="1747" s="5" customFormat="1" ht="14.25" x14ac:dyDescent="0.2"/>
    <row r="1748" s="5" customFormat="1" ht="14.25" x14ac:dyDescent="0.2"/>
    <row r="1749" s="5" customFormat="1" ht="14.25" x14ac:dyDescent="0.2"/>
    <row r="1750" s="5" customFormat="1" ht="14.25" x14ac:dyDescent="0.2"/>
    <row r="1751" s="5" customFormat="1" ht="14.25" x14ac:dyDescent="0.2"/>
    <row r="1752" s="5" customFormat="1" ht="14.25" x14ac:dyDescent="0.2"/>
    <row r="1753" s="5" customFormat="1" ht="14.25" x14ac:dyDescent="0.2"/>
    <row r="1754" s="5" customFormat="1" ht="14.25" x14ac:dyDescent="0.2"/>
    <row r="1755" s="5" customFormat="1" ht="14.25" x14ac:dyDescent="0.2"/>
    <row r="1756" s="5" customFormat="1" ht="14.25" x14ac:dyDescent="0.2"/>
    <row r="1757" s="5" customFormat="1" ht="14.25" x14ac:dyDescent="0.2"/>
    <row r="1758" s="5" customFormat="1" ht="14.25" x14ac:dyDescent="0.2"/>
    <row r="1759" s="5" customFormat="1" ht="14.25" x14ac:dyDescent="0.2"/>
    <row r="1760" s="5" customFormat="1" ht="14.25" x14ac:dyDescent="0.2"/>
    <row r="1761" s="5" customFormat="1" ht="14.25" x14ac:dyDescent="0.2"/>
    <row r="1762" s="5" customFormat="1" ht="14.25" x14ac:dyDescent="0.2"/>
    <row r="1763" s="5" customFormat="1" ht="14.25" x14ac:dyDescent="0.2"/>
    <row r="1764" s="5" customFormat="1" ht="14.25" x14ac:dyDescent="0.2"/>
    <row r="1765" s="5" customFormat="1" ht="14.25" x14ac:dyDescent="0.2"/>
    <row r="1766" s="5" customFormat="1" ht="14.25" x14ac:dyDescent="0.2"/>
    <row r="1767" s="5" customFormat="1" ht="14.25" x14ac:dyDescent="0.2"/>
    <row r="1768" s="5" customFormat="1" ht="14.25" x14ac:dyDescent="0.2"/>
    <row r="1769" s="5" customFormat="1" ht="14.25" x14ac:dyDescent="0.2"/>
    <row r="1770" s="5" customFormat="1" ht="14.25" x14ac:dyDescent="0.2"/>
    <row r="1771" s="5" customFormat="1" ht="14.25" x14ac:dyDescent="0.2"/>
    <row r="1772" s="5" customFormat="1" ht="14.25" x14ac:dyDescent="0.2"/>
    <row r="1773" s="5" customFormat="1" ht="14.25" x14ac:dyDescent="0.2"/>
    <row r="1774" s="5" customFormat="1" ht="14.25" x14ac:dyDescent="0.2"/>
    <row r="1775" s="5" customFormat="1" ht="14.25" x14ac:dyDescent="0.2"/>
    <row r="1776" s="5" customFormat="1" ht="14.25" x14ac:dyDescent="0.2"/>
    <row r="1777" s="5" customFormat="1" ht="14.25" x14ac:dyDescent="0.2"/>
    <row r="1778" s="5" customFormat="1" ht="14.25" x14ac:dyDescent="0.2"/>
    <row r="1779" s="5" customFormat="1" ht="14.25" x14ac:dyDescent="0.2"/>
    <row r="1780" s="5" customFormat="1" ht="14.25" x14ac:dyDescent="0.2"/>
    <row r="1781" s="5" customFormat="1" ht="14.25" x14ac:dyDescent="0.2"/>
    <row r="1782" s="5" customFormat="1" ht="14.25" x14ac:dyDescent="0.2"/>
    <row r="1783" s="5" customFormat="1" ht="14.25" x14ac:dyDescent="0.2"/>
    <row r="1784" s="5" customFormat="1" ht="14.25" x14ac:dyDescent="0.2"/>
    <row r="1785" s="5" customFormat="1" ht="14.25" x14ac:dyDescent="0.2"/>
    <row r="1786" s="5" customFormat="1" ht="14.25" x14ac:dyDescent="0.2"/>
    <row r="1787" s="5" customFormat="1" ht="14.25" x14ac:dyDescent="0.2"/>
    <row r="1788" s="5" customFormat="1" ht="14.25" x14ac:dyDescent="0.2"/>
    <row r="1789" s="5" customFormat="1" ht="14.25" x14ac:dyDescent="0.2"/>
    <row r="1790" s="5" customFormat="1" ht="14.25" x14ac:dyDescent="0.2"/>
    <row r="1791" s="5" customFormat="1" ht="14.25" x14ac:dyDescent="0.2"/>
    <row r="1792" s="5" customFormat="1" ht="14.25" x14ac:dyDescent="0.2"/>
    <row r="1793" s="5" customFormat="1" ht="14.25" x14ac:dyDescent="0.2"/>
    <row r="1794" s="5" customFormat="1" ht="14.25" x14ac:dyDescent="0.2"/>
    <row r="1795" s="5" customFormat="1" ht="14.25" x14ac:dyDescent="0.2"/>
    <row r="1796" s="5" customFormat="1" ht="14.25" x14ac:dyDescent="0.2"/>
    <row r="1797" s="5" customFormat="1" ht="14.25" x14ac:dyDescent="0.2"/>
    <row r="1798" s="5" customFormat="1" ht="14.25" x14ac:dyDescent="0.2"/>
    <row r="1799" s="5" customFormat="1" ht="14.25" x14ac:dyDescent="0.2"/>
    <row r="1800" s="5" customFormat="1" ht="14.25" x14ac:dyDescent="0.2"/>
    <row r="1801" s="5" customFormat="1" ht="14.25" x14ac:dyDescent="0.2"/>
    <row r="1802" s="5" customFormat="1" ht="14.25" x14ac:dyDescent="0.2"/>
    <row r="1803" s="5" customFormat="1" ht="14.25" x14ac:dyDescent="0.2"/>
    <row r="1804" s="5" customFormat="1" ht="14.25" x14ac:dyDescent="0.2"/>
    <row r="1805" s="5" customFormat="1" ht="14.25" x14ac:dyDescent="0.2"/>
    <row r="1806" s="5" customFormat="1" ht="14.25" x14ac:dyDescent="0.2"/>
    <row r="1807" s="5" customFormat="1" ht="14.25" x14ac:dyDescent="0.2"/>
    <row r="1808" s="5" customFormat="1" ht="14.25" x14ac:dyDescent="0.2"/>
    <row r="1809" s="5" customFormat="1" ht="14.25" x14ac:dyDescent="0.2"/>
    <row r="1810" s="5" customFormat="1" ht="14.25" x14ac:dyDescent="0.2"/>
    <row r="1811" s="5" customFormat="1" ht="14.25" x14ac:dyDescent="0.2"/>
    <row r="1812" s="5" customFormat="1" ht="14.25" x14ac:dyDescent="0.2"/>
    <row r="1813" s="5" customFormat="1" ht="14.25" x14ac:dyDescent="0.2"/>
    <row r="1814" s="5" customFormat="1" ht="14.25" x14ac:dyDescent="0.2"/>
    <row r="1815" s="5" customFormat="1" ht="14.25" x14ac:dyDescent="0.2"/>
    <row r="1816" s="5" customFormat="1" ht="14.25" x14ac:dyDescent="0.2"/>
    <row r="1817" s="5" customFormat="1" ht="14.25" x14ac:dyDescent="0.2"/>
    <row r="1818" s="5" customFormat="1" ht="14.25" x14ac:dyDescent="0.2"/>
    <row r="1819" s="5" customFormat="1" ht="14.25" x14ac:dyDescent="0.2"/>
    <row r="1820" s="5" customFormat="1" ht="14.25" x14ac:dyDescent="0.2"/>
    <row r="1821" s="5" customFormat="1" ht="14.25" x14ac:dyDescent="0.2"/>
    <row r="1822" s="5" customFormat="1" ht="14.25" x14ac:dyDescent="0.2"/>
    <row r="1823" s="5" customFormat="1" ht="14.25" x14ac:dyDescent="0.2"/>
    <row r="1824" s="5" customFormat="1" ht="14.25" x14ac:dyDescent="0.2"/>
    <row r="1825" s="5" customFormat="1" ht="14.25" x14ac:dyDescent="0.2"/>
    <row r="1826" s="5" customFormat="1" ht="14.25" x14ac:dyDescent="0.2"/>
    <row r="1827" s="5" customFormat="1" ht="14.25" x14ac:dyDescent="0.2"/>
    <row r="1828" s="5" customFormat="1" ht="14.25" x14ac:dyDescent="0.2"/>
    <row r="1829" s="5" customFormat="1" ht="14.25" x14ac:dyDescent="0.2"/>
    <row r="1830" s="5" customFormat="1" ht="14.25" x14ac:dyDescent="0.2"/>
    <row r="1831" s="5" customFormat="1" ht="14.25" x14ac:dyDescent="0.2"/>
    <row r="1832" s="5" customFormat="1" ht="14.25" x14ac:dyDescent="0.2"/>
    <row r="1833" s="5" customFormat="1" ht="14.25" x14ac:dyDescent="0.2"/>
    <row r="1834" s="5" customFormat="1" ht="14.25" x14ac:dyDescent="0.2"/>
    <row r="1835" s="5" customFormat="1" ht="14.25" x14ac:dyDescent="0.2"/>
    <row r="1836" s="5" customFormat="1" ht="14.25" x14ac:dyDescent="0.2"/>
    <row r="1837" s="5" customFormat="1" ht="14.25" x14ac:dyDescent="0.2"/>
    <row r="1838" s="5" customFormat="1" ht="14.25" x14ac:dyDescent="0.2"/>
    <row r="1839" s="5" customFormat="1" ht="14.25" x14ac:dyDescent="0.2"/>
    <row r="1840" s="5" customFormat="1" ht="14.25" x14ac:dyDescent="0.2"/>
    <row r="1841" s="5" customFormat="1" ht="14.25" x14ac:dyDescent="0.2"/>
    <row r="1842" s="5" customFormat="1" ht="14.25" x14ac:dyDescent="0.2"/>
    <row r="1843" s="5" customFormat="1" ht="14.25" x14ac:dyDescent="0.2"/>
    <row r="1844" s="5" customFormat="1" ht="14.25" x14ac:dyDescent="0.2"/>
    <row r="1845" s="5" customFormat="1" ht="14.25" x14ac:dyDescent="0.2"/>
    <row r="1846" s="5" customFormat="1" ht="14.25" x14ac:dyDescent="0.2"/>
    <row r="1847" s="5" customFormat="1" ht="14.25" x14ac:dyDescent="0.2"/>
    <row r="1848" s="5" customFormat="1" ht="14.25" x14ac:dyDescent="0.2"/>
    <row r="1849" s="5" customFormat="1" ht="14.25" x14ac:dyDescent="0.2"/>
    <row r="1850" s="5" customFormat="1" ht="14.25" x14ac:dyDescent="0.2"/>
    <row r="1851" s="5" customFormat="1" ht="14.25" x14ac:dyDescent="0.2"/>
    <row r="1852" s="5" customFormat="1" ht="14.25" x14ac:dyDescent="0.2"/>
    <row r="1853" s="5" customFormat="1" ht="14.25" x14ac:dyDescent="0.2"/>
    <row r="1854" s="5" customFormat="1" ht="14.25" x14ac:dyDescent="0.2"/>
    <row r="1855" s="5" customFormat="1" ht="14.25" x14ac:dyDescent="0.2"/>
    <row r="1856" s="5" customFormat="1" ht="14.25" x14ac:dyDescent="0.2"/>
    <row r="1857" s="5" customFormat="1" ht="14.25" x14ac:dyDescent="0.2"/>
    <row r="1858" s="5" customFormat="1" ht="14.25" x14ac:dyDescent="0.2"/>
    <row r="1859" s="5" customFormat="1" ht="14.25" x14ac:dyDescent="0.2"/>
    <row r="1860" s="5" customFormat="1" ht="14.25" x14ac:dyDescent="0.2"/>
    <row r="1861" s="5" customFormat="1" ht="14.25" x14ac:dyDescent="0.2"/>
    <row r="1862" s="5" customFormat="1" ht="14.25" x14ac:dyDescent="0.2"/>
    <row r="1863" s="5" customFormat="1" ht="14.25" x14ac:dyDescent="0.2"/>
    <row r="1864" s="5" customFormat="1" ht="14.25" x14ac:dyDescent="0.2"/>
    <row r="1865" s="5" customFormat="1" ht="14.25" x14ac:dyDescent="0.2"/>
    <row r="1866" s="5" customFormat="1" ht="14.25" x14ac:dyDescent="0.2"/>
    <row r="1867" s="5" customFormat="1" ht="14.25" x14ac:dyDescent="0.2"/>
    <row r="1868" s="5" customFormat="1" ht="14.25" x14ac:dyDescent="0.2"/>
    <row r="1869" s="5" customFormat="1" ht="14.25" x14ac:dyDescent="0.2"/>
    <row r="1870" s="5" customFormat="1" ht="14.25" x14ac:dyDescent="0.2"/>
    <row r="1871" s="5" customFormat="1" ht="14.25" x14ac:dyDescent="0.2"/>
    <row r="1872" s="5" customFormat="1" ht="14.25" x14ac:dyDescent="0.2"/>
    <row r="1873" s="5" customFormat="1" ht="14.25" x14ac:dyDescent="0.2"/>
    <row r="1874" s="5" customFormat="1" ht="14.25" x14ac:dyDescent="0.2"/>
    <row r="1875" s="5" customFormat="1" ht="14.25" x14ac:dyDescent="0.2"/>
    <row r="1876" s="5" customFormat="1" ht="14.25" x14ac:dyDescent="0.2"/>
    <row r="1877" s="5" customFormat="1" ht="14.25" x14ac:dyDescent="0.2"/>
    <row r="1878" s="5" customFormat="1" ht="14.25" x14ac:dyDescent="0.2"/>
    <row r="1879" s="5" customFormat="1" ht="14.25" x14ac:dyDescent="0.2"/>
    <row r="1880" s="5" customFormat="1" ht="14.25" x14ac:dyDescent="0.2"/>
    <row r="1881" s="5" customFormat="1" ht="14.25" x14ac:dyDescent="0.2"/>
    <row r="1882" s="5" customFormat="1" ht="14.25" x14ac:dyDescent="0.2"/>
    <row r="1883" s="5" customFormat="1" ht="14.25" x14ac:dyDescent="0.2"/>
    <row r="1884" s="5" customFormat="1" ht="14.25" x14ac:dyDescent="0.2"/>
    <row r="1885" s="5" customFormat="1" ht="14.25" x14ac:dyDescent="0.2"/>
    <row r="1886" s="5" customFormat="1" ht="14.25" x14ac:dyDescent="0.2"/>
    <row r="1887" s="5" customFormat="1" ht="14.25" x14ac:dyDescent="0.2"/>
    <row r="1888" s="5" customFormat="1" ht="14.25" x14ac:dyDescent="0.2"/>
    <row r="1889" s="5" customFormat="1" ht="14.25" x14ac:dyDescent="0.2"/>
    <row r="1890" s="5" customFormat="1" ht="14.25" x14ac:dyDescent="0.2"/>
    <row r="1891" s="5" customFormat="1" ht="14.25" x14ac:dyDescent="0.2"/>
    <row r="1892" s="5" customFormat="1" ht="14.25" x14ac:dyDescent="0.2"/>
    <row r="1893" s="5" customFormat="1" ht="14.25" x14ac:dyDescent="0.2"/>
    <row r="1894" s="5" customFormat="1" ht="14.25" x14ac:dyDescent="0.2"/>
    <row r="1895" s="5" customFormat="1" ht="14.25" x14ac:dyDescent="0.2"/>
    <row r="1896" s="5" customFormat="1" ht="14.25" x14ac:dyDescent="0.2"/>
    <row r="1897" s="5" customFormat="1" ht="14.25" x14ac:dyDescent="0.2"/>
    <row r="1898" s="5" customFormat="1" ht="14.25" x14ac:dyDescent="0.2"/>
    <row r="1899" s="5" customFormat="1" ht="14.25" x14ac:dyDescent="0.2"/>
    <row r="1900" s="5" customFormat="1" ht="14.25" x14ac:dyDescent="0.2"/>
    <row r="1901" s="5" customFormat="1" ht="14.25" x14ac:dyDescent="0.2"/>
    <row r="1902" s="5" customFormat="1" ht="14.25" x14ac:dyDescent="0.2"/>
    <row r="1903" s="5" customFormat="1" ht="14.25" x14ac:dyDescent="0.2"/>
    <row r="1904" s="5" customFormat="1" ht="14.25" x14ac:dyDescent="0.2"/>
    <row r="1905" s="5" customFormat="1" ht="14.25" x14ac:dyDescent="0.2"/>
    <row r="1906" s="5" customFormat="1" ht="14.25" x14ac:dyDescent="0.2"/>
    <row r="1907" s="5" customFormat="1" ht="14.25" x14ac:dyDescent="0.2"/>
    <row r="1908" s="5" customFormat="1" ht="14.25" x14ac:dyDescent="0.2"/>
    <row r="1909" s="5" customFormat="1" ht="14.25" x14ac:dyDescent="0.2"/>
    <row r="1910" s="5" customFormat="1" ht="14.25" x14ac:dyDescent="0.2"/>
    <row r="1911" s="5" customFormat="1" ht="14.25" x14ac:dyDescent="0.2"/>
    <row r="1912" s="5" customFormat="1" ht="14.25" x14ac:dyDescent="0.2"/>
    <row r="1913" s="5" customFormat="1" ht="14.25" x14ac:dyDescent="0.2"/>
    <row r="1914" s="5" customFormat="1" ht="14.25" x14ac:dyDescent="0.2"/>
    <row r="1915" s="5" customFormat="1" ht="14.25" x14ac:dyDescent="0.2"/>
    <row r="1916" s="5" customFormat="1" ht="14.25" x14ac:dyDescent="0.2"/>
    <row r="1917" s="5" customFormat="1" ht="14.25" x14ac:dyDescent="0.2"/>
    <row r="1918" s="5" customFormat="1" ht="14.25" x14ac:dyDescent="0.2"/>
    <row r="1919" s="5" customFormat="1" ht="14.25" x14ac:dyDescent="0.2"/>
    <row r="1920" s="5" customFormat="1" ht="14.25" x14ac:dyDescent="0.2"/>
    <row r="1921" s="5" customFormat="1" ht="14.25" x14ac:dyDescent="0.2"/>
    <row r="1922" s="5" customFormat="1" ht="14.25" x14ac:dyDescent="0.2"/>
    <row r="1923" s="5" customFormat="1" ht="14.25" x14ac:dyDescent="0.2"/>
    <row r="1924" s="5" customFormat="1" ht="14.25" x14ac:dyDescent="0.2"/>
    <row r="1925" s="5" customFormat="1" ht="14.25" x14ac:dyDescent="0.2"/>
    <row r="1926" s="5" customFormat="1" ht="14.25" x14ac:dyDescent="0.2"/>
    <row r="1927" s="5" customFormat="1" ht="14.25" x14ac:dyDescent="0.2"/>
    <row r="1928" s="5" customFormat="1" ht="14.25" x14ac:dyDescent="0.2"/>
    <row r="1929" s="5" customFormat="1" ht="14.25" x14ac:dyDescent="0.2"/>
    <row r="1930" s="5" customFormat="1" ht="14.25" x14ac:dyDescent="0.2"/>
    <row r="1931" s="5" customFormat="1" ht="14.25" x14ac:dyDescent="0.2"/>
    <row r="1932" s="5" customFormat="1" ht="14.25" x14ac:dyDescent="0.2"/>
    <row r="1933" s="5" customFormat="1" ht="14.25" x14ac:dyDescent="0.2"/>
    <row r="1934" s="5" customFormat="1" ht="14.25" x14ac:dyDescent="0.2"/>
    <row r="1935" s="5" customFormat="1" ht="14.25" x14ac:dyDescent="0.2"/>
    <row r="1936" s="5" customFormat="1" ht="14.25" x14ac:dyDescent="0.2"/>
    <row r="1937" s="5" customFormat="1" ht="14.25" x14ac:dyDescent="0.2"/>
    <row r="1938" s="5" customFormat="1" ht="14.25" x14ac:dyDescent="0.2"/>
    <row r="1939" s="5" customFormat="1" ht="14.25" x14ac:dyDescent="0.2"/>
    <row r="1940" s="5" customFormat="1" ht="14.25" x14ac:dyDescent="0.2"/>
    <row r="1941" s="5" customFormat="1" ht="14.25" x14ac:dyDescent="0.2"/>
    <row r="1942" s="5" customFormat="1" ht="14.25" x14ac:dyDescent="0.2"/>
    <row r="1943" s="5" customFormat="1" ht="14.25" x14ac:dyDescent="0.2"/>
    <row r="1944" s="5" customFormat="1" ht="14.25" x14ac:dyDescent="0.2"/>
    <row r="1945" s="5" customFormat="1" ht="14.25" x14ac:dyDescent="0.2"/>
    <row r="1946" s="5" customFormat="1" ht="14.25" x14ac:dyDescent="0.2"/>
    <row r="1947" s="5" customFormat="1" ht="14.25" x14ac:dyDescent="0.2"/>
    <row r="1948" s="5" customFormat="1" ht="14.25" x14ac:dyDescent="0.2"/>
    <row r="1949" s="5" customFormat="1" ht="14.25" x14ac:dyDescent="0.2"/>
    <row r="1950" s="5" customFormat="1" ht="14.25" x14ac:dyDescent="0.2"/>
    <row r="1951" s="5" customFormat="1" ht="14.25" x14ac:dyDescent="0.2"/>
    <row r="1952" s="5" customFormat="1" ht="14.25" x14ac:dyDescent="0.2"/>
    <row r="1953" s="5" customFormat="1" ht="14.25" x14ac:dyDescent="0.2"/>
    <row r="1954" s="5" customFormat="1" ht="14.25" x14ac:dyDescent="0.2"/>
    <row r="1955" s="5" customFormat="1" ht="14.25" x14ac:dyDescent="0.2"/>
    <row r="1956" s="5" customFormat="1" ht="14.25" x14ac:dyDescent="0.2"/>
    <row r="1957" s="5" customFormat="1" ht="14.25" x14ac:dyDescent="0.2"/>
    <row r="1958" s="5" customFormat="1" ht="14.25" x14ac:dyDescent="0.2"/>
    <row r="1959" s="5" customFormat="1" ht="14.25" x14ac:dyDescent="0.2"/>
    <row r="1960" s="5" customFormat="1" ht="14.25" x14ac:dyDescent="0.2"/>
    <row r="1961" s="5" customFormat="1" ht="14.25" x14ac:dyDescent="0.2"/>
    <row r="1962" s="5" customFormat="1" ht="14.25" x14ac:dyDescent="0.2"/>
    <row r="1963" s="5" customFormat="1" ht="14.25" x14ac:dyDescent="0.2"/>
    <row r="1964" s="5" customFormat="1" ht="14.25" x14ac:dyDescent="0.2"/>
    <row r="1965" s="5" customFormat="1" ht="14.25" x14ac:dyDescent="0.2"/>
    <row r="1966" s="5" customFormat="1" ht="14.25" x14ac:dyDescent="0.2"/>
    <row r="1967" s="5" customFormat="1" ht="14.25" x14ac:dyDescent="0.2"/>
    <row r="1968" s="5" customFormat="1" ht="14.25" x14ac:dyDescent="0.2"/>
    <row r="1969" s="5" customFormat="1" ht="14.25" x14ac:dyDescent="0.2"/>
    <row r="1970" s="5" customFormat="1" ht="14.25" x14ac:dyDescent="0.2"/>
    <row r="1971" s="5" customFormat="1" ht="14.25" x14ac:dyDescent="0.2"/>
    <row r="1972" s="5" customFormat="1" ht="14.25" x14ac:dyDescent="0.2"/>
    <row r="1973" s="5" customFormat="1" ht="14.25" x14ac:dyDescent="0.2"/>
    <row r="1974" s="5" customFormat="1" ht="14.25" x14ac:dyDescent="0.2"/>
    <row r="1975" s="5" customFormat="1" ht="14.25" x14ac:dyDescent="0.2"/>
    <row r="1976" s="5" customFormat="1" ht="14.25" x14ac:dyDescent="0.2"/>
    <row r="1977" s="5" customFormat="1" ht="14.25" x14ac:dyDescent="0.2"/>
    <row r="1978" s="5" customFormat="1" ht="14.25" x14ac:dyDescent="0.2"/>
    <row r="1979" s="5" customFormat="1" ht="14.25" x14ac:dyDescent="0.2"/>
    <row r="1980" s="5" customFormat="1" ht="14.25" x14ac:dyDescent="0.2"/>
    <row r="1981" s="5" customFormat="1" ht="14.25" x14ac:dyDescent="0.2"/>
    <row r="1982" s="5" customFormat="1" ht="14.25" x14ac:dyDescent="0.2"/>
    <row r="1983" s="5" customFormat="1" ht="14.25" x14ac:dyDescent="0.2"/>
    <row r="1984" s="5" customFormat="1" ht="14.25" x14ac:dyDescent="0.2"/>
    <row r="1985" s="5" customFormat="1" ht="14.25" x14ac:dyDescent="0.2"/>
    <row r="1986" s="5" customFormat="1" ht="14.25" x14ac:dyDescent="0.2"/>
    <row r="1987" s="5" customFormat="1" ht="14.25" x14ac:dyDescent="0.2"/>
    <row r="1988" s="5" customFormat="1" ht="14.25" x14ac:dyDescent="0.2"/>
    <row r="1989" s="5" customFormat="1" ht="14.25" x14ac:dyDescent="0.2"/>
    <row r="1990" s="5" customFormat="1" ht="14.25" x14ac:dyDescent="0.2"/>
    <row r="1991" s="5" customFormat="1" ht="14.25" x14ac:dyDescent="0.2"/>
    <row r="1992" s="5" customFormat="1" ht="14.25" x14ac:dyDescent="0.2"/>
    <row r="1993" s="5" customFormat="1" ht="14.25" x14ac:dyDescent="0.2"/>
    <row r="1994" s="5" customFormat="1" ht="14.25" x14ac:dyDescent="0.2"/>
    <row r="1995" s="5" customFormat="1" ht="14.25" x14ac:dyDescent="0.2"/>
    <row r="1996" s="5" customFormat="1" ht="14.25" x14ac:dyDescent="0.2"/>
    <row r="1997" s="5" customFormat="1" ht="14.25" x14ac:dyDescent="0.2"/>
    <row r="1998" s="5" customFormat="1" ht="14.25" x14ac:dyDescent="0.2"/>
    <row r="1999" s="5" customFormat="1" ht="14.25" x14ac:dyDescent="0.2"/>
    <row r="2000" s="5" customFormat="1" ht="14.25" x14ac:dyDescent="0.2"/>
    <row r="2001" s="5" customFormat="1" ht="14.25" x14ac:dyDescent="0.2"/>
    <row r="2002" s="5" customFormat="1" ht="14.25" x14ac:dyDescent="0.2"/>
    <row r="2003" s="5" customFormat="1" ht="14.25" x14ac:dyDescent="0.2"/>
    <row r="2004" s="5" customFormat="1" ht="14.25" x14ac:dyDescent="0.2"/>
    <row r="2005" s="5" customFormat="1" ht="14.25" x14ac:dyDescent="0.2"/>
    <row r="2006" s="5" customFormat="1" ht="14.25" x14ac:dyDescent="0.2"/>
    <row r="2007" s="5" customFormat="1" ht="14.25" x14ac:dyDescent="0.2"/>
    <row r="2008" s="5" customFormat="1" ht="14.25" x14ac:dyDescent="0.2"/>
    <row r="2009" s="5" customFormat="1" ht="14.25" x14ac:dyDescent="0.2"/>
    <row r="2010" s="5" customFormat="1" ht="14.25" x14ac:dyDescent="0.2"/>
    <row r="2011" s="5" customFormat="1" ht="14.25" x14ac:dyDescent="0.2"/>
    <row r="2012" s="5" customFormat="1" ht="14.25" x14ac:dyDescent="0.2"/>
    <row r="2013" s="5" customFormat="1" ht="14.25" x14ac:dyDescent="0.2"/>
    <row r="2014" s="5" customFormat="1" ht="14.25" x14ac:dyDescent="0.2"/>
    <row r="2015" s="5" customFormat="1" ht="14.25" x14ac:dyDescent="0.2"/>
    <row r="2016" s="5" customFormat="1" ht="14.25" x14ac:dyDescent="0.2"/>
    <row r="2017" s="5" customFormat="1" ht="14.25" x14ac:dyDescent="0.2"/>
    <row r="2018" s="5" customFormat="1" ht="14.25" x14ac:dyDescent="0.2"/>
    <row r="2019" s="5" customFormat="1" ht="14.25" x14ac:dyDescent="0.2"/>
    <row r="2020" s="5" customFormat="1" ht="14.25" x14ac:dyDescent="0.2"/>
    <row r="2021" s="5" customFormat="1" ht="14.25" x14ac:dyDescent="0.2"/>
    <row r="2022" s="5" customFormat="1" ht="14.25" x14ac:dyDescent="0.2"/>
    <row r="2023" s="5" customFormat="1" ht="14.25" x14ac:dyDescent="0.2"/>
    <row r="2024" s="5" customFormat="1" ht="14.25" x14ac:dyDescent="0.2"/>
    <row r="2025" s="5" customFormat="1" ht="14.25" x14ac:dyDescent="0.2"/>
    <row r="2026" s="5" customFormat="1" ht="14.25" x14ac:dyDescent="0.2"/>
    <row r="2027" s="5" customFormat="1" ht="14.25" x14ac:dyDescent="0.2"/>
    <row r="2028" s="5" customFormat="1" ht="14.25" x14ac:dyDescent="0.2"/>
    <row r="2029" s="5" customFormat="1" ht="14.25" x14ac:dyDescent="0.2"/>
    <row r="2030" s="5" customFormat="1" ht="14.25" x14ac:dyDescent="0.2"/>
    <row r="2031" s="5" customFormat="1" ht="14.25" x14ac:dyDescent="0.2"/>
    <row r="2032" s="5" customFormat="1" ht="14.25" x14ac:dyDescent="0.2"/>
    <row r="2033" s="5" customFormat="1" ht="14.25" x14ac:dyDescent="0.2"/>
    <row r="2034" s="5" customFormat="1" ht="14.25" x14ac:dyDescent="0.2"/>
    <row r="2035" s="5" customFormat="1" ht="14.25" x14ac:dyDescent="0.2"/>
    <row r="2036" s="5" customFormat="1" ht="14.25" x14ac:dyDescent="0.2"/>
    <row r="2037" s="5" customFormat="1" ht="14.25" x14ac:dyDescent="0.2"/>
    <row r="2038" s="5" customFormat="1" ht="14.25" x14ac:dyDescent="0.2"/>
    <row r="2039" s="5" customFormat="1" ht="14.25" x14ac:dyDescent="0.2"/>
    <row r="2040" s="5" customFormat="1" ht="14.25" x14ac:dyDescent="0.2"/>
    <row r="2041" s="5" customFormat="1" ht="14.25" x14ac:dyDescent="0.2"/>
    <row r="2042" s="5" customFormat="1" ht="14.25" x14ac:dyDescent="0.2"/>
    <row r="2043" s="5" customFormat="1" ht="14.25" x14ac:dyDescent="0.2"/>
    <row r="2044" s="5" customFormat="1" ht="14.25" x14ac:dyDescent="0.2"/>
    <row r="2045" s="5" customFormat="1" ht="14.25" x14ac:dyDescent="0.2"/>
    <row r="2046" s="5" customFormat="1" ht="14.25" x14ac:dyDescent="0.2"/>
    <row r="2047" s="5" customFormat="1" ht="14.25" x14ac:dyDescent="0.2"/>
    <row r="2048" s="5" customFormat="1" ht="14.25" x14ac:dyDescent="0.2"/>
    <row r="2049" s="5" customFormat="1" ht="14.25" x14ac:dyDescent="0.2"/>
    <row r="2050" s="5" customFormat="1" ht="14.25" x14ac:dyDescent="0.2"/>
    <row r="2051" s="5" customFormat="1" ht="14.25" x14ac:dyDescent="0.2"/>
    <row r="2052" s="5" customFormat="1" ht="14.25" x14ac:dyDescent="0.2"/>
    <row r="2053" s="5" customFormat="1" ht="14.25" x14ac:dyDescent="0.2"/>
    <row r="2054" s="5" customFormat="1" ht="14.25" x14ac:dyDescent="0.2"/>
    <row r="2055" s="5" customFormat="1" ht="14.25" x14ac:dyDescent="0.2"/>
    <row r="2056" s="5" customFormat="1" ht="14.25" x14ac:dyDescent="0.2"/>
    <row r="2057" s="5" customFormat="1" ht="14.25" x14ac:dyDescent="0.2"/>
    <row r="2058" s="5" customFormat="1" ht="14.25" x14ac:dyDescent="0.2"/>
    <row r="2059" s="5" customFormat="1" ht="14.25" x14ac:dyDescent="0.2"/>
    <row r="2060" s="5" customFormat="1" ht="14.25" x14ac:dyDescent="0.2"/>
    <row r="2061" s="5" customFormat="1" ht="14.25" x14ac:dyDescent="0.2"/>
    <row r="2062" s="5" customFormat="1" ht="14.25" x14ac:dyDescent="0.2"/>
    <row r="2063" s="5" customFormat="1" ht="14.25" x14ac:dyDescent="0.2"/>
    <row r="2064" s="5" customFormat="1" ht="14.25" x14ac:dyDescent="0.2"/>
    <row r="2065" s="5" customFormat="1" ht="14.25" x14ac:dyDescent="0.2"/>
    <row r="2066" s="5" customFormat="1" ht="14.25" x14ac:dyDescent="0.2"/>
    <row r="2067" s="5" customFormat="1" ht="14.25" x14ac:dyDescent="0.2"/>
    <row r="2068" s="5" customFormat="1" ht="14.25" x14ac:dyDescent="0.2"/>
    <row r="2069" s="5" customFormat="1" ht="14.25" x14ac:dyDescent="0.2"/>
    <row r="2070" s="5" customFormat="1" ht="14.25" x14ac:dyDescent="0.2"/>
    <row r="2071" s="5" customFormat="1" ht="14.25" x14ac:dyDescent="0.2"/>
    <row r="2072" s="5" customFormat="1" ht="14.25" x14ac:dyDescent="0.2"/>
    <row r="2073" s="5" customFormat="1" ht="14.25" x14ac:dyDescent="0.2"/>
    <row r="2074" s="5" customFormat="1" ht="14.25" x14ac:dyDescent="0.2"/>
    <row r="2075" s="5" customFormat="1" ht="14.25" x14ac:dyDescent="0.2"/>
    <row r="2076" s="5" customFormat="1" ht="14.25" x14ac:dyDescent="0.2"/>
    <row r="2077" s="5" customFormat="1" ht="14.25" x14ac:dyDescent="0.2"/>
    <row r="2078" s="5" customFormat="1" ht="14.25" x14ac:dyDescent="0.2"/>
    <row r="2079" s="5" customFormat="1" ht="14.25" x14ac:dyDescent="0.2"/>
    <row r="2080" s="5" customFormat="1" ht="14.25" x14ac:dyDescent="0.2"/>
    <row r="2081" s="5" customFormat="1" ht="14.25" x14ac:dyDescent="0.2"/>
    <row r="2082" s="5" customFormat="1" ht="14.25" x14ac:dyDescent="0.2"/>
    <row r="2083" s="5" customFormat="1" ht="14.25" x14ac:dyDescent="0.2"/>
    <row r="2084" s="5" customFormat="1" ht="14.25" x14ac:dyDescent="0.2"/>
    <row r="2085" s="5" customFormat="1" ht="14.25" x14ac:dyDescent="0.2"/>
    <row r="2086" s="5" customFormat="1" ht="14.25" x14ac:dyDescent="0.2"/>
    <row r="2087" s="5" customFormat="1" ht="14.25" x14ac:dyDescent="0.2"/>
    <row r="2088" s="5" customFormat="1" ht="14.25" x14ac:dyDescent="0.2"/>
    <row r="2089" s="5" customFormat="1" ht="14.25" x14ac:dyDescent="0.2"/>
    <row r="2090" s="5" customFormat="1" ht="14.25" x14ac:dyDescent="0.2"/>
    <row r="2091" s="5" customFormat="1" ht="14.25" x14ac:dyDescent="0.2"/>
    <row r="2092" s="5" customFormat="1" ht="14.25" x14ac:dyDescent="0.2"/>
    <row r="2093" s="5" customFormat="1" ht="14.25" x14ac:dyDescent="0.2"/>
    <row r="2094" s="5" customFormat="1" ht="14.25" x14ac:dyDescent="0.2"/>
    <row r="2095" s="5" customFormat="1" ht="14.25" x14ac:dyDescent="0.2"/>
    <row r="2096" s="5" customFormat="1" ht="14.25" x14ac:dyDescent="0.2"/>
    <row r="2097" s="5" customFormat="1" ht="14.25" x14ac:dyDescent="0.2"/>
    <row r="2098" s="5" customFormat="1" ht="14.25" x14ac:dyDescent="0.2"/>
    <row r="2099" s="5" customFormat="1" ht="14.25" x14ac:dyDescent="0.2"/>
    <row r="2100" s="5" customFormat="1" ht="14.25" x14ac:dyDescent="0.2"/>
    <row r="2101" s="5" customFormat="1" ht="14.25" x14ac:dyDescent="0.2"/>
    <row r="2102" s="5" customFormat="1" ht="14.25" x14ac:dyDescent="0.2"/>
    <row r="2103" s="5" customFormat="1" ht="14.25" x14ac:dyDescent="0.2"/>
    <row r="2104" s="5" customFormat="1" ht="14.25" x14ac:dyDescent="0.2"/>
    <row r="2105" s="5" customFormat="1" ht="14.25" x14ac:dyDescent="0.2"/>
    <row r="2106" s="5" customFormat="1" ht="14.25" x14ac:dyDescent="0.2"/>
    <row r="2107" s="5" customFormat="1" ht="14.25" x14ac:dyDescent="0.2"/>
    <row r="2108" s="5" customFormat="1" ht="14.25" x14ac:dyDescent="0.2"/>
    <row r="2109" s="5" customFormat="1" ht="14.25" x14ac:dyDescent="0.2"/>
    <row r="2110" s="5" customFormat="1" ht="14.25" x14ac:dyDescent="0.2"/>
    <row r="2111" s="5" customFormat="1" ht="14.25" x14ac:dyDescent="0.2"/>
    <row r="2112" s="5" customFormat="1" ht="14.25" x14ac:dyDescent="0.2"/>
    <row r="2113" s="5" customFormat="1" ht="14.25" x14ac:dyDescent="0.2"/>
    <row r="2114" s="5" customFormat="1" ht="14.25" x14ac:dyDescent="0.2"/>
    <row r="2115" s="5" customFormat="1" ht="14.25" x14ac:dyDescent="0.2"/>
    <row r="2116" s="5" customFormat="1" ht="14.25" x14ac:dyDescent="0.2"/>
    <row r="2117" s="5" customFormat="1" ht="14.25" x14ac:dyDescent="0.2"/>
    <row r="2118" s="5" customFormat="1" ht="14.25" x14ac:dyDescent="0.2"/>
    <row r="2119" s="5" customFormat="1" ht="14.25" x14ac:dyDescent="0.2"/>
    <row r="2120" s="5" customFormat="1" ht="14.25" x14ac:dyDescent="0.2"/>
    <row r="2121" s="5" customFormat="1" ht="14.25" x14ac:dyDescent="0.2"/>
    <row r="2122" s="5" customFormat="1" ht="14.25" x14ac:dyDescent="0.2"/>
    <row r="2123" s="5" customFormat="1" ht="14.25" x14ac:dyDescent="0.2"/>
    <row r="2124" s="5" customFormat="1" ht="14.25" x14ac:dyDescent="0.2"/>
    <row r="2125" s="5" customFormat="1" ht="14.25" x14ac:dyDescent="0.2"/>
    <row r="2126" s="5" customFormat="1" ht="14.25" x14ac:dyDescent="0.2"/>
    <row r="2127" s="5" customFormat="1" ht="14.25" x14ac:dyDescent="0.2"/>
    <row r="2128" s="5" customFormat="1" ht="14.25" x14ac:dyDescent="0.2"/>
    <row r="2129" s="5" customFormat="1" ht="14.25" x14ac:dyDescent="0.2"/>
    <row r="2130" s="5" customFormat="1" ht="14.25" x14ac:dyDescent="0.2"/>
    <row r="2131" s="5" customFormat="1" ht="14.25" x14ac:dyDescent="0.2"/>
    <row r="2132" s="5" customFormat="1" ht="14.25" x14ac:dyDescent="0.2"/>
    <row r="2133" s="5" customFormat="1" ht="14.25" x14ac:dyDescent="0.2"/>
    <row r="2134" s="5" customFormat="1" ht="14.25" x14ac:dyDescent="0.2"/>
    <row r="2135" s="5" customFormat="1" ht="14.25" x14ac:dyDescent="0.2"/>
    <row r="2136" s="5" customFormat="1" ht="14.25" x14ac:dyDescent="0.2"/>
    <row r="2137" s="5" customFormat="1" ht="14.25" x14ac:dyDescent="0.2"/>
    <row r="2138" s="5" customFormat="1" ht="14.25" x14ac:dyDescent="0.2"/>
    <row r="2139" s="5" customFormat="1" ht="14.25" x14ac:dyDescent="0.2"/>
    <row r="2140" s="5" customFormat="1" ht="14.25" x14ac:dyDescent="0.2"/>
    <row r="2141" s="5" customFormat="1" ht="14.25" x14ac:dyDescent="0.2"/>
    <row r="2142" s="5" customFormat="1" ht="14.25" x14ac:dyDescent="0.2"/>
    <row r="2143" s="5" customFormat="1" ht="14.25" x14ac:dyDescent="0.2"/>
    <row r="2144" s="5" customFormat="1" ht="14.25" x14ac:dyDescent="0.2"/>
    <row r="2145" s="5" customFormat="1" ht="14.25" x14ac:dyDescent="0.2"/>
    <row r="2146" s="5" customFormat="1" ht="14.25" x14ac:dyDescent="0.2"/>
    <row r="2147" s="5" customFormat="1" ht="14.25" x14ac:dyDescent="0.2"/>
    <row r="2148" s="5" customFormat="1" ht="14.25" x14ac:dyDescent="0.2"/>
    <row r="2149" s="5" customFormat="1" ht="14.25" x14ac:dyDescent="0.2"/>
    <row r="2150" s="5" customFormat="1" ht="14.25" x14ac:dyDescent="0.2"/>
    <row r="2151" s="5" customFormat="1" ht="14.25" x14ac:dyDescent="0.2"/>
    <row r="2152" s="5" customFormat="1" ht="14.25" x14ac:dyDescent="0.2"/>
    <row r="2153" s="5" customFormat="1" ht="14.25" x14ac:dyDescent="0.2"/>
    <row r="2154" s="5" customFormat="1" ht="14.25" x14ac:dyDescent="0.2"/>
    <row r="2155" s="5" customFormat="1" ht="14.25" x14ac:dyDescent="0.2"/>
    <row r="2156" s="5" customFormat="1" ht="14.25" x14ac:dyDescent="0.2"/>
    <row r="2157" s="5" customFormat="1" ht="14.25" x14ac:dyDescent="0.2"/>
    <row r="2158" s="5" customFormat="1" ht="14.25" x14ac:dyDescent="0.2"/>
    <row r="2159" s="5" customFormat="1" ht="14.25" x14ac:dyDescent="0.2"/>
    <row r="2160" s="5" customFormat="1" ht="14.25" x14ac:dyDescent="0.2"/>
    <row r="2161" s="5" customFormat="1" ht="14.25" x14ac:dyDescent="0.2"/>
    <row r="2162" s="5" customFormat="1" ht="14.25" x14ac:dyDescent="0.2"/>
    <row r="2163" s="5" customFormat="1" ht="14.25" x14ac:dyDescent="0.2"/>
    <row r="2164" s="5" customFormat="1" ht="14.25" x14ac:dyDescent="0.2"/>
    <row r="2165" s="5" customFormat="1" ht="14.25" x14ac:dyDescent="0.2"/>
    <row r="2166" s="5" customFormat="1" ht="14.25" x14ac:dyDescent="0.2"/>
    <row r="2167" s="5" customFormat="1" ht="14.25" x14ac:dyDescent="0.2"/>
    <row r="2168" s="5" customFormat="1" ht="14.25" x14ac:dyDescent="0.2"/>
    <row r="2169" s="5" customFormat="1" ht="14.25" x14ac:dyDescent="0.2"/>
    <row r="2170" s="5" customFormat="1" ht="14.25" x14ac:dyDescent="0.2"/>
    <row r="2171" s="5" customFormat="1" ht="14.25" x14ac:dyDescent="0.2"/>
    <row r="2172" s="5" customFormat="1" ht="14.25" x14ac:dyDescent="0.2"/>
    <row r="2173" s="5" customFormat="1" ht="14.25" x14ac:dyDescent="0.2"/>
    <row r="2174" s="5" customFormat="1" ht="14.25" x14ac:dyDescent="0.2"/>
    <row r="2175" s="5" customFormat="1" ht="14.25" x14ac:dyDescent="0.2"/>
    <row r="2176" s="5" customFormat="1" ht="14.25" x14ac:dyDescent="0.2"/>
    <row r="2177" s="5" customFormat="1" ht="14.25" x14ac:dyDescent="0.2"/>
    <row r="2178" s="5" customFormat="1" ht="14.25" x14ac:dyDescent="0.2"/>
    <row r="2179" s="5" customFormat="1" ht="14.25" x14ac:dyDescent="0.2"/>
    <row r="2180" s="5" customFormat="1" ht="14.25" x14ac:dyDescent="0.2"/>
    <row r="2181" s="5" customFormat="1" ht="14.25" x14ac:dyDescent="0.2"/>
    <row r="2182" s="5" customFormat="1" ht="14.25" x14ac:dyDescent="0.2"/>
    <row r="2183" s="5" customFormat="1" ht="14.25" x14ac:dyDescent="0.2"/>
    <row r="2184" s="5" customFormat="1" ht="14.25" x14ac:dyDescent="0.2"/>
    <row r="2185" s="5" customFormat="1" ht="14.25" x14ac:dyDescent="0.2"/>
    <row r="2186" s="5" customFormat="1" ht="14.25" x14ac:dyDescent="0.2"/>
    <row r="2187" s="5" customFormat="1" ht="14.25" x14ac:dyDescent="0.2"/>
    <row r="2188" s="5" customFormat="1" ht="14.25" x14ac:dyDescent="0.2"/>
    <row r="2189" s="5" customFormat="1" ht="14.25" x14ac:dyDescent="0.2"/>
    <row r="2190" s="5" customFormat="1" ht="14.25" x14ac:dyDescent="0.2"/>
    <row r="2191" s="5" customFormat="1" ht="14.25" x14ac:dyDescent="0.2"/>
    <row r="2192" s="5" customFormat="1" ht="14.25" x14ac:dyDescent="0.2"/>
    <row r="2193" s="5" customFormat="1" ht="14.25" x14ac:dyDescent="0.2"/>
    <row r="2194" s="5" customFormat="1" ht="14.25" x14ac:dyDescent="0.2"/>
    <row r="2195" s="5" customFormat="1" ht="14.25" x14ac:dyDescent="0.2"/>
    <row r="2196" s="5" customFormat="1" ht="14.25" x14ac:dyDescent="0.2"/>
    <row r="2197" s="5" customFormat="1" ht="14.25" x14ac:dyDescent="0.2"/>
    <row r="2198" s="5" customFormat="1" ht="14.25" x14ac:dyDescent="0.2"/>
    <row r="2199" s="5" customFormat="1" ht="14.25" x14ac:dyDescent="0.2"/>
    <row r="2200" s="5" customFormat="1" ht="14.25" x14ac:dyDescent="0.2"/>
    <row r="2201" s="5" customFormat="1" ht="14.25" x14ac:dyDescent="0.2"/>
    <row r="2202" s="5" customFormat="1" ht="14.25" x14ac:dyDescent="0.2"/>
    <row r="2203" s="5" customFormat="1" ht="14.25" x14ac:dyDescent="0.2"/>
    <row r="2204" s="5" customFormat="1" ht="14.25" x14ac:dyDescent="0.2"/>
    <row r="2205" s="5" customFormat="1" ht="14.25" x14ac:dyDescent="0.2"/>
    <row r="2206" s="5" customFormat="1" ht="14.25" x14ac:dyDescent="0.2"/>
    <row r="2207" s="5" customFormat="1" ht="14.25" x14ac:dyDescent="0.2"/>
    <row r="2208" s="5" customFormat="1" ht="14.25" x14ac:dyDescent="0.2"/>
    <row r="2209" s="5" customFormat="1" ht="14.25" x14ac:dyDescent="0.2"/>
    <row r="2210" s="5" customFormat="1" ht="14.25" x14ac:dyDescent="0.2"/>
    <row r="2211" s="5" customFormat="1" ht="14.25" x14ac:dyDescent="0.2"/>
    <row r="2212" s="5" customFormat="1" ht="14.25" x14ac:dyDescent="0.2"/>
    <row r="2213" s="5" customFormat="1" ht="14.25" x14ac:dyDescent="0.2"/>
    <row r="2214" s="5" customFormat="1" ht="14.25" x14ac:dyDescent="0.2"/>
    <row r="2215" s="5" customFormat="1" ht="14.25" x14ac:dyDescent="0.2"/>
    <row r="2216" s="5" customFormat="1" ht="14.25" x14ac:dyDescent="0.2"/>
    <row r="2217" s="5" customFormat="1" ht="14.25" x14ac:dyDescent="0.2"/>
    <row r="2218" s="5" customFormat="1" ht="14.25" x14ac:dyDescent="0.2"/>
    <row r="2219" s="5" customFormat="1" ht="14.25" x14ac:dyDescent="0.2"/>
    <row r="2220" s="5" customFormat="1" ht="14.25" x14ac:dyDescent="0.2"/>
    <row r="2221" s="5" customFormat="1" ht="14.25" x14ac:dyDescent="0.2"/>
    <row r="2222" s="5" customFormat="1" ht="14.25" x14ac:dyDescent="0.2"/>
    <row r="2223" s="5" customFormat="1" ht="14.25" x14ac:dyDescent="0.2"/>
    <row r="2224" s="5" customFormat="1" ht="14.25" x14ac:dyDescent="0.2"/>
    <row r="2225" s="5" customFormat="1" ht="14.25" x14ac:dyDescent="0.2"/>
    <row r="2226" s="5" customFormat="1" ht="14.25" x14ac:dyDescent="0.2"/>
    <row r="2227" s="5" customFormat="1" ht="14.25" x14ac:dyDescent="0.2"/>
    <row r="2228" s="5" customFormat="1" ht="14.25" x14ac:dyDescent="0.2"/>
    <row r="2229" s="5" customFormat="1" ht="14.25" x14ac:dyDescent="0.2"/>
    <row r="2230" s="5" customFormat="1" ht="14.25" x14ac:dyDescent="0.2"/>
    <row r="2231" s="5" customFormat="1" ht="14.25" x14ac:dyDescent="0.2"/>
    <row r="2232" s="5" customFormat="1" ht="14.25" x14ac:dyDescent="0.2"/>
    <row r="2233" s="5" customFormat="1" ht="14.25" x14ac:dyDescent="0.2"/>
    <row r="2234" s="5" customFormat="1" ht="14.25" x14ac:dyDescent="0.2"/>
    <row r="2235" s="5" customFormat="1" ht="14.25" x14ac:dyDescent="0.2"/>
    <row r="2236" s="5" customFormat="1" ht="14.25" x14ac:dyDescent="0.2"/>
    <row r="2237" s="5" customFormat="1" ht="14.25" x14ac:dyDescent="0.2"/>
    <row r="2238" s="5" customFormat="1" ht="14.25" x14ac:dyDescent="0.2"/>
    <row r="2239" s="5" customFormat="1" ht="14.25" x14ac:dyDescent="0.2"/>
    <row r="2240" s="5" customFormat="1" ht="14.25" x14ac:dyDescent="0.2"/>
    <row r="2241" s="5" customFormat="1" ht="14.25" x14ac:dyDescent="0.2"/>
    <row r="2242" s="5" customFormat="1" ht="14.25" x14ac:dyDescent="0.2"/>
    <row r="2243" s="5" customFormat="1" ht="14.25" x14ac:dyDescent="0.2"/>
    <row r="2244" s="5" customFormat="1" ht="14.25" x14ac:dyDescent="0.2"/>
    <row r="2245" s="5" customFormat="1" ht="14.25" x14ac:dyDescent="0.2"/>
    <row r="2246" s="5" customFormat="1" ht="14.25" x14ac:dyDescent="0.2"/>
    <row r="2247" s="5" customFormat="1" ht="14.25" x14ac:dyDescent="0.2"/>
    <row r="2248" s="5" customFormat="1" ht="14.25" x14ac:dyDescent="0.2"/>
    <row r="2249" s="5" customFormat="1" ht="14.25" x14ac:dyDescent="0.2"/>
    <row r="2250" s="5" customFormat="1" ht="14.25" x14ac:dyDescent="0.2"/>
    <row r="2251" s="5" customFormat="1" ht="14.25" x14ac:dyDescent="0.2"/>
    <row r="2252" s="5" customFormat="1" ht="14.25" x14ac:dyDescent="0.2"/>
    <row r="2253" s="5" customFormat="1" ht="14.25" x14ac:dyDescent="0.2"/>
    <row r="2254" s="5" customFormat="1" ht="14.25" x14ac:dyDescent="0.2"/>
    <row r="2255" s="5" customFormat="1" ht="14.25" x14ac:dyDescent="0.2"/>
    <row r="2256" s="5" customFormat="1" ht="14.25" x14ac:dyDescent="0.2"/>
    <row r="2257" s="5" customFormat="1" ht="14.25" x14ac:dyDescent="0.2"/>
    <row r="2258" s="5" customFormat="1" ht="14.25" x14ac:dyDescent="0.2"/>
    <row r="2259" s="5" customFormat="1" ht="14.25" x14ac:dyDescent="0.2"/>
    <row r="2260" s="5" customFormat="1" ht="14.25" x14ac:dyDescent="0.2"/>
    <row r="2261" s="5" customFormat="1" ht="14.25" x14ac:dyDescent="0.2"/>
    <row r="2262" s="5" customFormat="1" ht="14.25" x14ac:dyDescent="0.2"/>
    <row r="2263" s="5" customFormat="1" ht="14.25" x14ac:dyDescent="0.2"/>
    <row r="2264" s="5" customFormat="1" ht="14.25" x14ac:dyDescent="0.2"/>
    <row r="2265" s="5" customFormat="1" ht="14.25" x14ac:dyDescent="0.2"/>
    <row r="2266" s="5" customFormat="1" ht="14.25" x14ac:dyDescent="0.2"/>
    <row r="2267" s="5" customFormat="1" ht="14.25" x14ac:dyDescent="0.2"/>
    <row r="2268" s="5" customFormat="1" ht="14.25" x14ac:dyDescent="0.2"/>
    <row r="2269" s="5" customFormat="1" ht="14.25" x14ac:dyDescent="0.2"/>
    <row r="2270" s="5" customFormat="1" ht="14.25" x14ac:dyDescent="0.2"/>
    <row r="2271" s="5" customFormat="1" ht="14.25" x14ac:dyDescent="0.2"/>
    <row r="2272" s="5" customFormat="1" ht="14.25" x14ac:dyDescent="0.2"/>
    <row r="2273" s="5" customFormat="1" ht="14.25" x14ac:dyDescent="0.2"/>
    <row r="2274" s="5" customFormat="1" ht="14.25" x14ac:dyDescent="0.2"/>
    <row r="2275" s="5" customFormat="1" ht="14.25" x14ac:dyDescent="0.2"/>
    <row r="2276" s="5" customFormat="1" ht="14.25" x14ac:dyDescent="0.2"/>
    <row r="2277" s="5" customFormat="1" ht="14.25" x14ac:dyDescent="0.2"/>
    <row r="2278" s="5" customFormat="1" ht="14.25" x14ac:dyDescent="0.2"/>
    <row r="2279" s="5" customFormat="1" ht="14.25" x14ac:dyDescent="0.2"/>
    <row r="2280" s="5" customFormat="1" ht="14.25" x14ac:dyDescent="0.2"/>
    <row r="2281" s="5" customFormat="1" ht="14.25" x14ac:dyDescent="0.2"/>
    <row r="2282" s="5" customFormat="1" ht="14.25" x14ac:dyDescent="0.2"/>
    <row r="2283" s="5" customFormat="1" ht="14.25" x14ac:dyDescent="0.2"/>
    <row r="2284" s="5" customFormat="1" ht="14.25" x14ac:dyDescent="0.2"/>
    <row r="2285" s="5" customFormat="1" ht="14.25" x14ac:dyDescent="0.2"/>
    <row r="2286" s="5" customFormat="1" ht="14.25" x14ac:dyDescent="0.2"/>
    <row r="2287" s="5" customFormat="1" ht="14.25" x14ac:dyDescent="0.2"/>
    <row r="2288" s="5" customFormat="1" ht="14.25" x14ac:dyDescent="0.2"/>
    <row r="2289" s="5" customFormat="1" ht="14.25" x14ac:dyDescent="0.2"/>
    <row r="2290" s="5" customFormat="1" ht="14.25" x14ac:dyDescent="0.2"/>
    <row r="2291" s="5" customFormat="1" ht="14.25" x14ac:dyDescent="0.2"/>
    <row r="2292" s="5" customFormat="1" ht="14.25" x14ac:dyDescent="0.2"/>
    <row r="2293" s="5" customFormat="1" ht="14.25" x14ac:dyDescent="0.2"/>
    <row r="2294" s="5" customFormat="1" ht="14.25" x14ac:dyDescent="0.2"/>
    <row r="2295" s="5" customFormat="1" ht="14.25" x14ac:dyDescent="0.2"/>
    <row r="2296" s="5" customFormat="1" ht="14.25" x14ac:dyDescent="0.2"/>
    <row r="2297" s="5" customFormat="1" ht="14.25" x14ac:dyDescent="0.2"/>
    <row r="2298" s="5" customFormat="1" ht="14.25" x14ac:dyDescent="0.2"/>
    <row r="2299" s="5" customFormat="1" ht="14.25" x14ac:dyDescent="0.2"/>
    <row r="2300" s="5" customFormat="1" ht="14.25" x14ac:dyDescent="0.2"/>
    <row r="2301" s="5" customFormat="1" ht="14.25" x14ac:dyDescent="0.2"/>
    <row r="2302" s="5" customFormat="1" ht="14.25" x14ac:dyDescent="0.2"/>
    <row r="2303" s="5" customFormat="1" ht="14.25" x14ac:dyDescent="0.2"/>
    <row r="2304" s="5" customFormat="1" ht="14.25" x14ac:dyDescent="0.2"/>
    <row r="2305" s="5" customFormat="1" ht="14.25" x14ac:dyDescent="0.2"/>
    <row r="2306" s="5" customFormat="1" ht="14.25" x14ac:dyDescent="0.2"/>
    <row r="2307" s="5" customFormat="1" ht="14.25" x14ac:dyDescent="0.2"/>
    <row r="2308" s="5" customFormat="1" ht="14.25" x14ac:dyDescent="0.2"/>
    <row r="2309" s="5" customFormat="1" ht="14.25" x14ac:dyDescent="0.2"/>
    <row r="2310" s="5" customFormat="1" ht="14.25" x14ac:dyDescent="0.2"/>
    <row r="2311" s="5" customFormat="1" ht="14.25" x14ac:dyDescent="0.2"/>
    <row r="2312" s="5" customFormat="1" ht="14.25" x14ac:dyDescent="0.2"/>
    <row r="2313" s="5" customFormat="1" ht="14.25" x14ac:dyDescent="0.2"/>
    <row r="2314" s="5" customFormat="1" ht="14.25" x14ac:dyDescent="0.2"/>
    <row r="2315" s="5" customFormat="1" ht="14.25" x14ac:dyDescent="0.2"/>
    <row r="2316" s="5" customFormat="1" ht="14.25" x14ac:dyDescent="0.2"/>
    <row r="2317" s="5" customFormat="1" ht="14.25" x14ac:dyDescent="0.2"/>
    <row r="2318" s="5" customFormat="1" ht="14.25" x14ac:dyDescent="0.2"/>
    <row r="2319" s="5" customFormat="1" ht="14.25" x14ac:dyDescent="0.2"/>
    <row r="2320" s="5" customFormat="1" ht="14.25" x14ac:dyDescent="0.2"/>
    <row r="2321" s="5" customFormat="1" ht="14.25" x14ac:dyDescent="0.2"/>
    <row r="2322" s="5" customFormat="1" ht="14.25" x14ac:dyDescent="0.2"/>
    <row r="2323" s="5" customFormat="1" ht="14.25" x14ac:dyDescent="0.2"/>
    <row r="2324" s="5" customFormat="1" ht="14.25" x14ac:dyDescent="0.2"/>
    <row r="2325" s="5" customFormat="1" ht="14.25" x14ac:dyDescent="0.2"/>
    <row r="2326" s="5" customFormat="1" ht="14.25" x14ac:dyDescent="0.2"/>
    <row r="2327" s="5" customFormat="1" ht="14.25" x14ac:dyDescent="0.2"/>
    <row r="2328" s="5" customFormat="1" ht="14.25" x14ac:dyDescent="0.2"/>
    <row r="2329" s="5" customFormat="1" ht="14.25" x14ac:dyDescent="0.2"/>
    <row r="2330" s="5" customFormat="1" ht="14.25" x14ac:dyDescent="0.2"/>
    <row r="2331" s="5" customFormat="1" ht="14.25" x14ac:dyDescent="0.2"/>
    <row r="2332" s="5" customFormat="1" ht="14.25" x14ac:dyDescent="0.2"/>
    <row r="2333" s="5" customFormat="1" ht="14.25" x14ac:dyDescent="0.2"/>
    <row r="2334" s="5" customFormat="1" ht="14.25" x14ac:dyDescent="0.2"/>
    <row r="2335" s="5" customFormat="1" ht="14.25" x14ac:dyDescent="0.2"/>
    <row r="2336" s="5" customFormat="1" ht="14.25" x14ac:dyDescent="0.2"/>
    <row r="2337" s="5" customFormat="1" ht="14.25" x14ac:dyDescent="0.2"/>
    <row r="2338" s="5" customFormat="1" ht="14.25" x14ac:dyDescent="0.2"/>
    <row r="2339" s="5" customFormat="1" ht="14.25" x14ac:dyDescent="0.2"/>
    <row r="2340" s="5" customFormat="1" ht="14.25" x14ac:dyDescent="0.2"/>
    <row r="2341" s="5" customFormat="1" ht="14.25" x14ac:dyDescent="0.2"/>
    <row r="2342" s="5" customFormat="1" ht="14.25" x14ac:dyDescent="0.2"/>
    <row r="2343" s="5" customFormat="1" ht="14.25" x14ac:dyDescent="0.2"/>
    <row r="2344" s="5" customFormat="1" ht="14.25" x14ac:dyDescent="0.2"/>
    <row r="2345" s="5" customFormat="1" ht="14.25" x14ac:dyDescent="0.2"/>
    <row r="2346" s="5" customFormat="1" ht="14.25" x14ac:dyDescent="0.2"/>
    <row r="2347" s="5" customFormat="1" ht="14.25" x14ac:dyDescent="0.2"/>
    <row r="2348" s="5" customFormat="1" ht="14.25" x14ac:dyDescent="0.2"/>
    <row r="2349" s="5" customFormat="1" ht="14.25" x14ac:dyDescent="0.2"/>
    <row r="2350" s="5" customFormat="1" ht="14.25" x14ac:dyDescent="0.2"/>
    <row r="2351" s="5" customFormat="1" ht="14.25" x14ac:dyDescent="0.2"/>
    <row r="2352" s="5" customFormat="1" ht="14.25" x14ac:dyDescent="0.2"/>
    <row r="2353" s="5" customFormat="1" ht="14.25" x14ac:dyDescent="0.2"/>
    <row r="2354" s="5" customFormat="1" ht="14.25" x14ac:dyDescent="0.2"/>
    <row r="2355" s="5" customFormat="1" ht="14.25" x14ac:dyDescent="0.2"/>
    <row r="2356" s="5" customFormat="1" ht="14.25" x14ac:dyDescent="0.2"/>
    <row r="2357" s="5" customFormat="1" ht="14.25" x14ac:dyDescent="0.2"/>
    <row r="2358" s="5" customFormat="1" ht="14.25" x14ac:dyDescent="0.2"/>
    <row r="2359" s="5" customFormat="1" ht="14.25" x14ac:dyDescent="0.2"/>
    <row r="2360" s="5" customFormat="1" ht="14.25" x14ac:dyDescent="0.2"/>
    <row r="2361" s="5" customFormat="1" ht="14.25" x14ac:dyDescent="0.2"/>
    <row r="2362" s="5" customFormat="1" ht="14.25" x14ac:dyDescent="0.2"/>
    <row r="2363" s="5" customFormat="1" ht="14.25" x14ac:dyDescent="0.2"/>
    <row r="2364" s="5" customFormat="1" ht="14.25" x14ac:dyDescent="0.2"/>
    <row r="2365" s="5" customFormat="1" ht="14.25" x14ac:dyDescent="0.2"/>
    <row r="2366" s="5" customFormat="1" ht="14.25" x14ac:dyDescent="0.2"/>
    <row r="2367" s="5" customFormat="1" ht="14.25" x14ac:dyDescent="0.2"/>
    <row r="2368" s="5" customFormat="1" ht="14.25" x14ac:dyDescent="0.2"/>
    <row r="2369" s="5" customFormat="1" ht="14.25" x14ac:dyDescent="0.2"/>
    <row r="2370" s="5" customFormat="1" ht="14.25" x14ac:dyDescent="0.2"/>
    <row r="2371" s="5" customFormat="1" ht="14.25" x14ac:dyDescent="0.2"/>
    <row r="2372" s="5" customFormat="1" ht="14.25" x14ac:dyDescent="0.2"/>
    <row r="2373" s="5" customFormat="1" ht="14.25" x14ac:dyDescent="0.2"/>
    <row r="2374" s="5" customFormat="1" ht="14.25" x14ac:dyDescent="0.2"/>
    <row r="2375" s="5" customFormat="1" ht="14.25" x14ac:dyDescent="0.2"/>
    <row r="2376" s="5" customFormat="1" ht="14.25" x14ac:dyDescent="0.2"/>
    <row r="2377" s="5" customFormat="1" ht="14.25" x14ac:dyDescent="0.2"/>
    <row r="2378" s="5" customFormat="1" ht="14.25" x14ac:dyDescent="0.2"/>
    <row r="2379" s="5" customFormat="1" ht="14.25" x14ac:dyDescent="0.2"/>
    <row r="2380" s="5" customFormat="1" ht="14.25" x14ac:dyDescent="0.2"/>
    <row r="2381" s="5" customFormat="1" ht="14.25" x14ac:dyDescent="0.2"/>
    <row r="2382" s="5" customFormat="1" ht="14.25" x14ac:dyDescent="0.2"/>
    <row r="2383" s="5" customFormat="1" ht="14.25" x14ac:dyDescent="0.2"/>
    <row r="2384" s="5" customFormat="1" ht="14.25" x14ac:dyDescent="0.2"/>
    <row r="2385" s="5" customFormat="1" ht="14.25" x14ac:dyDescent="0.2"/>
    <row r="2386" s="5" customFormat="1" ht="14.25" x14ac:dyDescent="0.2"/>
    <row r="2387" s="5" customFormat="1" ht="14.25" x14ac:dyDescent="0.2"/>
    <row r="2388" s="5" customFormat="1" ht="14.25" x14ac:dyDescent="0.2"/>
    <row r="2389" s="5" customFormat="1" ht="14.25" x14ac:dyDescent="0.2"/>
    <row r="2390" s="5" customFormat="1" ht="14.25" x14ac:dyDescent="0.2"/>
    <row r="2391" s="5" customFormat="1" ht="14.25" x14ac:dyDescent="0.2"/>
    <row r="2392" s="5" customFormat="1" ht="14.25" x14ac:dyDescent="0.2"/>
    <row r="2393" s="5" customFormat="1" ht="14.25" x14ac:dyDescent="0.2"/>
    <row r="2394" s="5" customFormat="1" ht="14.25" x14ac:dyDescent="0.2"/>
    <row r="2395" s="5" customFormat="1" ht="14.25" x14ac:dyDescent="0.2"/>
    <row r="2396" s="5" customFormat="1" ht="14.25" x14ac:dyDescent="0.2"/>
    <row r="2397" s="5" customFormat="1" ht="14.25" x14ac:dyDescent="0.2"/>
    <row r="2398" s="5" customFormat="1" ht="14.25" x14ac:dyDescent="0.2"/>
    <row r="2399" s="5" customFormat="1" ht="14.25" x14ac:dyDescent="0.2"/>
    <row r="2400" s="5" customFormat="1" ht="14.25" x14ac:dyDescent="0.2"/>
    <row r="2401" s="5" customFormat="1" ht="14.25" x14ac:dyDescent="0.2"/>
    <row r="2402" s="5" customFormat="1" ht="14.25" x14ac:dyDescent="0.2"/>
    <row r="2403" s="5" customFormat="1" ht="14.25" x14ac:dyDescent="0.2"/>
    <row r="2404" s="5" customFormat="1" ht="14.25" x14ac:dyDescent="0.2"/>
    <row r="2405" s="5" customFormat="1" ht="14.25" x14ac:dyDescent="0.2"/>
    <row r="2406" s="5" customFormat="1" ht="14.25" x14ac:dyDescent="0.2"/>
    <row r="2407" s="5" customFormat="1" ht="14.25" x14ac:dyDescent="0.2"/>
    <row r="2408" s="5" customFormat="1" ht="14.25" x14ac:dyDescent="0.2"/>
    <row r="2409" s="5" customFormat="1" ht="14.25" x14ac:dyDescent="0.2"/>
    <row r="2410" s="5" customFormat="1" ht="14.25" x14ac:dyDescent="0.2"/>
    <row r="2411" s="5" customFormat="1" ht="14.25" x14ac:dyDescent="0.2"/>
    <row r="2412" s="5" customFormat="1" ht="14.25" x14ac:dyDescent="0.2"/>
    <row r="2413" s="5" customFormat="1" ht="14.25" x14ac:dyDescent="0.2"/>
    <row r="2414" s="5" customFormat="1" ht="14.25" x14ac:dyDescent="0.2"/>
    <row r="2415" s="5" customFormat="1" ht="14.25" x14ac:dyDescent="0.2"/>
    <row r="2416" s="5" customFormat="1" ht="14.25" x14ac:dyDescent="0.2"/>
    <row r="2417" s="5" customFormat="1" ht="14.25" x14ac:dyDescent="0.2"/>
    <row r="2418" s="5" customFormat="1" ht="14.25" x14ac:dyDescent="0.2"/>
    <row r="2419" s="5" customFormat="1" ht="14.25" x14ac:dyDescent="0.2"/>
    <row r="2420" s="5" customFormat="1" ht="14.25" x14ac:dyDescent="0.2"/>
    <row r="2421" s="5" customFormat="1" ht="14.25" x14ac:dyDescent="0.2"/>
    <row r="2422" s="5" customFormat="1" ht="14.25" x14ac:dyDescent="0.2"/>
    <row r="2423" s="5" customFormat="1" ht="14.25" x14ac:dyDescent="0.2"/>
    <row r="2424" s="5" customFormat="1" ht="14.25" x14ac:dyDescent="0.2"/>
    <row r="2425" s="5" customFormat="1" ht="14.25" x14ac:dyDescent="0.2"/>
    <row r="2426" s="5" customFormat="1" ht="14.25" x14ac:dyDescent="0.2"/>
    <row r="2427" s="5" customFormat="1" ht="14.25" x14ac:dyDescent="0.2"/>
    <row r="2428" s="5" customFormat="1" ht="14.25" x14ac:dyDescent="0.2"/>
    <row r="2429" s="5" customFormat="1" ht="14.25" x14ac:dyDescent="0.2"/>
    <row r="2430" s="5" customFormat="1" ht="14.25" x14ac:dyDescent="0.2"/>
    <row r="2431" s="5" customFormat="1" ht="14.25" x14ac:dyDescent="0.2"/>
    <row r="2432" s="5" customFormat="1" ht="14.25" x14ac:dyDescent="0.2"/>
    <row r="2433" s="5" customFormat="1" ht="14.25" x14ac:dyDescent="0.2"/>
    <row r="2434" s="5" customFormat="1" ht="14.25" x14ac:dyDescent="0.2"/>
    <row r="2435" s="5" customFormat="1" ht="14.25" x14ac:dyDescent="0.2"/>
    <row r="2436" s="5" customFormat="1" ht="14.25" x14ac:dyDescent="0.2"/>
    <row r="2437" s="5" customFormat="1" ht="14.25" x14ac:dyDescent="0.2"/>
    <row r="2438" s="5" customFormat="1" ht="14.25" x14ac:dyDescent="0.2"/>
    <row r="2439" s="5" customFormat="1" ht="14.25" x14ac:dyDescent="0.2"/>
    <row r="2440" s="5" customFormat="1" ht="14.25" x14ac:dyDescent="0.2"/>
    <row r="2441" s="5" customFormat="1" ht="14.25" x14ac:dyDescent="0.2"/>
    <row r="2442" s="5" customFormat="1" ht="14.25" x14ac:dyDescent="0.2"/>
    <row r="2443" s="5" customFormat="1" ht="14.25" x14ac:dyDescent="0.2"/>
    <row r="2444" s="5" customFormat="1" ht="14.25" x14ac:dyDescent="0.2"/>
    <row r="2445" s="5" customFormat="1" ht="14.25" x14ac:dyDescent="0.2"/>
    <row r="2446" s="5" customFormat="1" ht="14.25" x14ac:dyDescent="0.2"/>
    <row r="2447" s="5" customFormat="1" ht="14.25" x14ac:dyDescent="0.2"/>
    <row r="2448" s="5" customFormat="1" ht="14.25" x14ac:dyDescent="0.2"/>
    <row r="2449" s="5" customFormat="1" ht="14.25" x14ac:dyDescent="0.2"/>
    <row r="2450" s="5" customFormat="1" ht="14.25" x14ac:dyDescent="0.2"/>
    <row r="2451" s="5" customFormat="1" ht="14.25" x14ac:dyDescent="0.2"/>
    <row r="2452" s="5" customFormat="1" ht="14.25" x14ac:dyDescent="0.2"/>
    <row r="2453" s="5" customFormat="1" ht="14.25" x14ac:dyDescent="0.2"/>
    <row r="2454" s="5" customFormat="1" ht="14.25" x14ac:dyDescent="0.2"/>
    <row r="2455" s="5" customFormat="1" ht="14.25" x14ac:dyDescent="0.2"/>
    <row r="2456" s="5" customFormat="1" ht="14.25" x14ac:dyDescent="0.2"/>
    <row r="2457" s="5" customFormat="1" ht="14.25" x14ac:dyDescent="0.2"/>
    <row r="2458" s="5" customFormat="1" ht="14.25" x14ac:dyDescent="0.2"/>
    <row r="2459" s="5" customFormat="1" ht="14.25" x14ac:dyDescent="0.2"/>
    <row r="2460" s="5" customFormat="1" ht="14.25" x14ac:dyDescent="0.2"/>
    <row r="2461" s="5" customFormat="1" ht="14.25" x14ac:dyDescent="0.2"/>
    <row r="2462" s="5" customFormat="1" ht="14.25" x14ac:dyDescent="0.2"/>
    <row r="2463" s="5" customFormat="1" ht="14.25" x14ac:dyDescent="0.2"/>
    <row r="2464" s="5" customFormat="1" ht="14.25" x14ac:dyDescent="0.2"/>
    <row r="2465" s="5" customFormat="1" ht="14.25" x14ac:dyDescent="0.2"/>
    <row r="2466" s="5" customFormat="1" ht="14.25" x14ac:dyDescent="0.2"/>
    <row r="2467" s="5" customFormat="1" ht="14.25" x14ac:dyDescent="0.2"/>
    <row r="2468" s="5" customFormat="1" ht="14.25" x14ac:dyDescent="0.2"/>
    <row r="2469" s="5" customFormat="1" ht="14.25" x14ac:dyDescent="0.2"/>
    <row r="2470" s="5" customFormat="1" ht="14.25" x14ac:dyDescent="0.2"/>
    <row r="2471" s="5" customFormat="1" ht="14.25" x14ac:dyDescent="0.2"/>
    <row r="2472" s="5" customFormat="1" ht="14.25" x14ac:dyDescent="0.2"/>
    <row r="2473" s="5" customFormat="1" ht="14.25" x14ac:dyDescent="0.2"/>
    <row r="2474" s="5" customFormat="1" ht="14.25" x14ac:dyDescent="0.2"/>
    <row r="2475" s="5" customFormat="1" ht="14.25" x14ac:dyDescent="0.2"/>
    <row r="2476" s="5" customFormat="1" ht="14.25" x14ac:dyDescent="0.2"/>
    <row r="2477" s="5" customFormat="1" ht="14.25" x14ac:dyDescent="0.2"/>
    <row r="2478" s="5" customFormat="1" ht="14.25" x14ac:dyDescent="0.2"/>
    <row r="2479" s="5" customFormat="1" ht="14.25" x14ac:dyDescent="0.2"/>
    <row r="2480" s="5" customFormat="1" ht="14.25" x14ac:dyDescent="0.2"/>
    <row r="2481" s="5" customFormat="1" ht="14.25" x14ac:dyDescent="0.2"/>
    <row r="2482" s="5" customFormat="1" ht="14.25" x14ac:dyDescent="0.2"/>
    <row r="2483" s="5" customFormat="1" ht="14.25" x14ac:dyDescent="0.2"/>
    <row r="2484" s="5" customFormat="1" ht="14.25" x14ac:dyDescent="0.2"/>
    <row r="2485" s="5" customFormat="1" ht="14.25" x14ac:dyDescent="0.2"/>
    <row r="2486" s="5" customFormat="1" ht="14.25" x14ac:dyDescent="0.2"/>
    <row r="2487" s="5" customFormat="1" ht="14.25" x14ac:dyDescent="0.2"/>
    <row r="2488" s="5" customFormat="1" ht="14.25" x14ac:dyDescent="0.2"/>
    <row r="2489" s="5" customFormat="1" ht="14.25" x14ac:dyDescent="0.2"/>
    <row r="2490" s="5" customFormat="1" ht="14.25" x14ac:dyDescent="0.2"/>
    <row r="2491" s="5" customFormat="1" ht="14.25" x14ac:dyDescent="0.2"/>
    <row r="2492" s="5" customFormat="1" ht="14.25" x14ac:dyDescent="0.2"/>
    <row r="2493" s="5" customFormat="1" ht="14.25" x14ac:dyDescent="0.2"/>
    <row r="2494" s="5" customFormat="1" ht="14.25" x14ac:dyDescent="0.2"/>
    <row r="2495" s="5" customFormat="1" ht="14.25" x14ac:dyDescent="0.2"/>
    <row r="2496" s="5" customFormat="1" ht="14.25" x14ac:dyDescent="0.2"/>
    <row r="2497" s="5" customFormat="1" ht="14.25" x14ac:dyDescent="0.2"/>
    <row r="2498" s="5" customFormat="1" ht="14.25" x14ac:dyDescent="0.2"/>
    <row r="2499" s="5" customFormat="1" ht="14.25" x14ac:dyDescent="0.2"/>
    <row r="2500" s="5" customFormat="1" ht="14.25" x14ac:dyDescent="0.2"/>
    <row r="2501" s="5" customFormat="1" ht="14.25" x14ac:dyDescent="0.2"/>
    <row r="2502" s="5" customFormat="1" ht="14.25" x14ac:dyDescent="0.2"/>
    <row r="2503" s="5" customFormat="1" ht="14.25" x14ac:dyDescent="0.2"/>
    <row r="2504" s="5" customFormat="1" ht="14.25" x14ac:dyDescent="0.2"/>
    <row r="2505" s="5" customFormat="1" ht="14.25" x14ac:dyDescent="0.2"/>
    <row r="2506" s="5" customFormat="1" ht="14.25" x14ac:dyDescent="0.2"/>
    <row r="2507" s="5" customFormat="1" ht="14.25" x14ac:dyDescent="0.2"/>
    <row r="2508" s="5" customFormat="1" ht="14.25" x14ac:dyDescent="0.2"/>
    <row r="2509" s="5" customFormat="1" ht="14.25" x14ac:dyDescent="0.2"/>
    <row r="2510" s="5" customFormat="1" ht="14.25" x14ac:dyDescent="0.2"/>
    <row r="2511" s="5" customFormat="1" ht="14.25" x14ac:dyDescent="0.2"/>
    <row r="2512" s="5" customFormat="1" ht="14.25" x14ac:dyDescent="0.2"/>
    <row r="2513" s="5" customFormat="1" ht="14.25" x14ac:dyDescent="0.2"/>
    <row r="2514" s="5" customFormat="1" ht="14.25" x14ac:dyDescent="0.2"/>
    <row r="2515" s="5" customFormat="1" ht="14.25" x14ac:dyDescent="0.2"/>
    <row r="2516" s="5" customFormat="1" ht="14.25" x14ac:dyDescent="0.2"/>
    <row r="2517" s="5" customFormat="1" ht="14.25" x14ac:dyDescent="0.2"/>
    <row r="2518" s="5" customFormat="1" ht="14.25" x14ac:dyDescent="0.2"/>
    <row r="2519" s="5" customFormat="1" ht="14.25" x14ac:dyDescent="0.2"/>
    <row r="2520" s="5" customFormat="1" ht="14.25" x14ac:dyDescent="0.2"/>
    <row r="2521" s="5" customFormat="1" ht="14.25" x14ac:dyDescent="0.2"/>
    <row r="2522" s="5" customFormat="1" ht="14.25" x14ac:dyDescent="0.2"/>
    <row r="2523" s="5" customFormat="1" ht="14.25" x14ac:dyDescent="0.2"/>
    <row r="2524" s="5" customFormat="1" ht="14.25" x14ac:dyDescent="0.2"/>
    <row r="2525" s="5" customFormat="1" ht="14.25" x14ac:dyDescent="0.2"/>
    <row r="2526" s="5" customFormat="1" ht="14.25" x14ac:dyDescent="0.2"/>
    <row r="2527" s="5" customFormat="1" ht="14.25" x14ac:dyDescent="0.2"/>
    <row r="2528" s="5" customFormat="1" ht="14.25" x14ac:dyDescent="0.2"/>
    <row r="2529" s="5" customFormat="1" ht="14.25" x14ac:dyDescent="0.2"/>
    <row r="2530" s="5" customFormat="1" ht="14.25" x14ac:dyDescent="0.2"/>
    <row r="2531" s="5" customFormat="1" ht="14.25" x14ac:dyDescent="0.2"/>
    <row r="2532" s="5" customFormat="1" ht="14.25" x14ac:dyDescent="0.2"/>
    <row r="2533" s="5" customFormat="1" ht="14.25" x14ac:dyDescent="0.2"/>
    <row r="2534" s="5" customFormat="1" ht="14.25" x14ac:dyDescent="0.2"/>
    <row r="2535" s="5" customFormat="1" ht="14.25" x14ac:dyDescent="0.2"/>
    <row r="2536" s="5" customFormat="1" ht="14.25" x14ac:dyDescent="0.2"/>
    <row r="2537" s="5" customFormat="1" ht="14.25" x14ac:dyDescent="0.2"/>
    <row r="2538" s="5" customFormat="1" ht="14.25" x14ac:dyDescent="0.2"/>
    <row r="2539" s="5" customFormat="1" ht="14.25" x14ac:dyDescent="0.2"/>
    <row r="2540" s="5" customFormat="1" ht="14.25" x14ac:dyDescent="0.2"/>
    <row r="2541" s="5" customFormat="1" ht="14.25" x14ac:dyDescent="0.2"/>
    <row r="2542" s="5" customFormat="1" ht="14.25" x14ac:dyDescent="0.2"/>
    <row r="2543" s="5" customFormat="1" ht="14.25" x14ac:dyDescent="0.2"/>
    <row r="2544" s="5" customFormat="1" ht="14.25" x14ac:dyDescent="0.2"/>
    <row r="2545" s="5" customFormat="1" ht="14.25" x14ac:dyDescent="0.2"/>
    <row r="2546" s="5" customFormat="1" ht="14.25" x14ac:dyDescent="0.2"/>
    <row r="2547" s="5" customFormat="1" ht="14.25" x14ac:dyDescent="0.2"/>
    <row r="2548" s="5" customFormat="1" ht="14.25" x14ac:dyDescent="0.2"/>
    <row r="2549" s="5" customFormat="1" ht="14.25" x14ac:dyDescent="0.2"/>
    <row r="2550" s="5" customFormat="1" ht="14.25" x14ac:dyDescent="0.2"/>
    <row r="2551" s="5" customFormat="1" ht="14.25" x14ac:dyDescent="0.2"/>
    <row r="2552" s="5" customFormat="1" ht="14.25" x14ac:dyDescent="0.2"/>
    <row r="2553" s="5" customFormat="1" ht="14.25" x14ac:dyDescent="0.2"/>
    <row r="2554" s="5" customFormat="1" ht="14.25" x14ac:dyDescent="0.2"/>
    <row r="2555" s="5" customFormat="1" ht="14.25" x14ac:dyDescent="0.2"/>
    <row r="2556" s="5" customFormat="1" ht="14.25" x14ac:dyDescent="0.2"/>
    <row r="2557" s="5" customFormat="1" ht="14.25" x14ac:dyDescent="0.2"/>
    <row r="2558" s="5" customFormat="1" ht="14.25" x14ac:dyDescent="0.2"/>
    <row r="2559" s="5" customFormat="1" ht="14.25" x14ac:dyDescent="0.2"/>
    <row r="2560" s="5" customFormat="1" ht="14.25" x14ac:dyDescent="0.2"/>
    <row r="2561" s="5" customFormat="1" ht="14.25" x14ac:dyDescent="0.2"/>
    <row r="2562" s="5" customFormat="1" ht="14.25" x14ac:dyDescent="0.2"/>
    <row r="2563" s="5" customFormat="1" ht="14.25" x14ac:dyDescent="0.2"/>
    <row r="2564" s="5" customFormat="1" ht="14.25" x14ac:dyDescent="0.2"/>
    <row r="2565" s="5" customFormat="1" ht="14.25" x14ac:dyDescent="0.2"/>
    <row r="2566" s="5" customFormat="1" ht="14.25" x14ac:dyDescent="0.2"/>
    <row r="2567" s="5" customFormat="1" ht="14.25" x14ac:dyDescent="0.2"/>
    <row r="2568" s="5" customFormat="1" ht="14.25" x14ac:dyDescent="0.2"/>
    <row r="2569" s="5" customFormat="1" ht="14.25" x14ac:dyDescent="0.2"/>
    <row r="2570" s="5" customFormat="1" ht="14.25" x14ac:dyDescent="0.2"/>
    <row r="2571" s="5" customFormat="1" ht="14.25" x14ac:dyDescent="0.2"/>
    <row r="2572" s="5" customFormat="1" ht="14.25" x14ac:dyDescent="0.2"/>
    <row r="2573" s="5" customFormat="1" ht="14.25" x14ac:dyDescent="0.2"/>
    <row r="2574" s="5" customFormat="1" ht="14.25" x14ac:dyDescent="0.2"/>
    <row r="2575" s="5" customFormat="1" ht="14.25" x14ac:dyDescent="0.2"/>
    <row r="2576" s="5" customFormat="1" ht="14.25" x14ac:dyDescent="0.2"/>
    <row r="2577" s="5" customFormat="1" ht="14.25" x14ac:dyDescent="0.2"/>
    <row r="2578" s="5" customFormat="1" ht="14.25" x14ac:dyDescent="0.2"/>
    <row r="2579" s="5" customFormat="1" ht="14.25" x14ac:dyDescent="0.2"/>
    <row r="2580" s="5" customFormat="1" ht="14.25" x14ac:dyDescent="0.2"/>
    <row r="2581" s="5" customFormat="1" ht="14.25" x14ac:dyDescent="0.2"/>
    <row r="2582" s="5" customFormat="1" ht="14.25" x14ac:dyDescent="0.2"/>
    <row r="2583" s="5" customFormat="1" ht="14.25" x14ac:dyDescent="0.2"/>
    <row r="2584" s="5" customFormat="1" ht="14.25" x14ac:dyDescent="0.2"/>
    <row r="2585" s="5" customFormat="1" ht="14.25" x14ac:dyDescent="0.2"/>
    <row r="2586" s="5" customFormat="1" ht="14.25" x14ac:dyDescent="0.2"/>
    <row r="2587" s="5" customFormat="1" ht="14.25" x14ac:dyDescent="0.2"/>
    <row r="2588" s="5" customFormat="1" ht="14.25" x14ac:dyDescent="0.2"/>
    <row r="2589" s="5" customFormat="1" ht="14.25" x14ac:dyDescent="0.2"/>
    <row r="2590" s="5" customFormat="1" ht="14.25" x14ac:dyDescent="0.2"/>
    <row r="2591" s="5" customFormat="1" ht="14.25" x14ac:dyDescent="0.2"/>
    <row r="2592" s="5" customFormat="1" ht="14.25" x14ac:dyDescent="0.2"/>
    <row r="2593" s="5" customFormat="1" ht="14.25" x14ac:dyDescent="0.2"/>
    <row r="2594" s="5" customFormat="1" ht="14.25" x14ac:dyDescent="0.2"/>
    <row r="2595" s="5" customFormat="1" ht="14.25" x14ac:dyDescent="0.2"/>
    <row r="2596" s="5" customFormat="1" ht="14.25" x14ac:dyDescent="0.2"/>
    <row r="2597" s="5" customFormat="1" ht="14.25" x14ac:dyDescent="0.2"/>
    <row r="2598" s="5" customFormat="1" ht="14.25" x14ac:dyDescent="0.2"/>
    <row r="2599" s="5" customFormat="1" ht="14.25" x14ac:dyDescent="0.2"/>
    <row r="2600" s="5" customFormat="1" ht="14.25" x14ac:dyDescent="0.2"/>
    <row r="2601" s="5" customFormat="1" ht="14.25" x14ac:dyDescent="0.2"/>
    <row r="2602" s="5" customFormat="1" ht="14.25" x14ac:dyDescent="0.2"/>
    <row r="2603" s="5" customFormat="1" ht="14.25" x14ac:dyDescent="0.2"/>
    <row r="2604" s="5" customFormat="1" ht="14.25" x14ac:dyDescent="0.2"/>
    <row r="2605" s="5" customFormat="1" ht="14.25" x14ac:dyDescent="0.2"/>
    <row r="2606" s="5" customFormat="1" ht="14.25" x14ac:dyDescent="0.2"/>
    <row r="2607" s="5" customFormat="1" ht="14.25" x14ac:dyDescent="0.2"/>
    <row r="2608" s="5" customFormat="1" ht="14.25" x14ac:dyDescent="0.2"/>
    <row r="2609" s="5" customFormat="1" ht="14.25" x14ac:dyDescent="0.2"/>
    <row r="2610" s="5" customFormat="1" ht="14.25" x14ac:dyDescent="0.2"/>
    <row r="2611" s="5" customFormat="1" ht="14.25" x14ac:dyDescent="0.2"/>
    <row r="2612" s="5" customFormat="1" ht="14.25" x14ac:dyDescent="0.2"/>
    <row r="2613" s="5" customFormat="1" ht="14.25" x14ac:dyDescent="0.2"/>
    <row r="2614" s="5" customFormat="1" ht="14.25" x14ac:dyDescent="0.2"/>
    <row r="2615" s="5" customFormat="1" ht="14.25" x14ac:dyDescent="0.2"/>
    <row r="2616" s="5" customFormat="1" ht="14.25" x14ac:dyDescent="0.2"/>
    <row r="2617" s="5" customFormat="1" ht="14.25" x14ac:dyDescent="0.2"/>
    <row r="2618" s="5" customFormat="1" ht="14.25" x14ac:dyDescent="0.2"/>
    <row r="2619" s="5" customFormat="1" ht="14.25" x14ac:dyDescent="0.2"/>
    <row r="2620" s="5" customFormat="1" ht="14.25" x14ac:dyDescent="0.2"/>
    <row r="2621" s="5" customFormat="1" ht="14.25" x14ac:dyDescent="0.2"/>
    <row r="2622" s="5" customFormat="1" ht="14.25" x14ac:dyDescent="0.2"/>
    <row r="2623" s="5" customFormat="1" ht="14.25" x14ac:dyDescent="0.2"/>
    <row r="2624" s="5" customFormat="1" ht="14.25" x14ac:dyDescent="0.2"/>
    <row r="2625" s="5" customFormat="1" ht="14.25" x14ac:dyDescent="0.2"/>
    <row r="2626" s="5" customFormat="1" ht="14.25" x14ac:dyDescent="0.2"/>
    <row r="2627" s="5" customFormat="1" ht="14.25" x14ac:dyDescent="0.2"/>
    <row r="2628" s="5" customFormat="1" ht="14.25" x14ac:dyDescent="0.2"/>
    <row r="2629" s="5" customFormat="1" ht="14.25" x14ac:dyDescent="0.2"/>
    <row r="2630" s="5" customFormat="1" ht="14.25" x14ac:dyDescent="0.2"/>
    <row r="2631" s="5" customFormat="1" ht="14.25" x14ac:dyDescent="0.2"/>
    <row r="2632" s="5" customFormat="1" ht="14.25" x14ac:dyDescent="0.2"/>
    <row r="2633" s="5" customFormat="1" ht="14.25" x14ac:dyDescent="0.2"/>
    <row r="2634" s="5" customFormat="1" ht="14.25" x14ac:dyDescent="0.2"/>
    <row r="2635" s="5" customFormat="1" ht="14.25" x14ac:dyDescent="0.2"/>
    <row r="2636" s="5" customFormat="1" ht="14.25" x14ac:dyDescent="0.2"/>
    <row r="2637" s="5" customFormat="1" ht="14.25" x14ac:dyDescent="0.2"/>
    <row r="2638" s="5" customFormat="1" ht="14.25" x14ac:dyDescent="0.2"/>
    <row r="2639" s="5" customFormat="1" ht="14.25" x14ac:dyDescent="0.2"/>
    <row r="2640" s="5" customFormat="1" ht="14.25" x14ac:dyDescent="0.2"/>
    <row r="2641" s="5" customFormat="1" ht="14.25" x14ac:dyDescent="0.2"/>
    <row r="2642" s="5" customFormat="1" ht="14.25" x14ac:dyDescent="0.2"/>
    <row r="2643" s="5" customFormat="1" ht="14.25" x14ac:dyDescent="0.2"/>
    <row r="2644" s="5" customFormat="1" ht="14.25" x14ac:dyDescent="0.2"/>
    <row r="2645" s="5" customFormat="1" ht="14.25" x14ac:dyDescent="0.2"/>
    <row r="2646" s="5" customFormat="1" ht="14.25" x14ac:dyDescent="0.2"/>
    <row r="2647" s="5" customFormat="1" ht="14.25" x14ac:dyDescent="0.2"/>
    <row r="2648" s="5" customFormat="1" ht="14.25" x14ac:dyDescent="0.2"/>
    <row r="2649" s="5" customFormat="1" ht="14.25" x14ac:dyDescent="0.2"/>
    <row r="2650" s="5" customFormat="1" ht="14.25" x14ac:dyDescent="0.2"/>
    <row r="2651" s="5" customFormat="1" ht="14.25" x14ac:dyDescent="0.2"/>
    <row r="2652" s="5" customFormat="1" ht="14.25" x14ac:dyDescent="0.2"/>
    <row r="2653" s="5" customFormat="1" ht="14.25" x14ac:dyDescent="0.2"/>
    <row r="2654" s="5" customFormat="1" ht="14.25" x14ac:dyDescent="0.2"/>
    <row r="2655" s="5" customFormat="1" ht="14.25" x14ac:dyDescent="0.2"/>
    <row r="2656" s="5" customFormat="1" ht="14.25" x14ac:dyDescent="0.2"/>
    <row r="2657" s="5" customFormat="1" ht="14.25" x14ac:dyDescent="0.2"/>
    <row r="2658" s="5" customFormat="1" ht="14.25" x14ac:dyDescent="0.2"/>
    <row r="2659" s="5" customFormat="1" ht="14.25" x14ac:dyDescent="0.2"/>
    <row r="2660" s="5" customFormat="1" ht="14.25" x14ac:dyDescent="0.2"/>
    <row r="2661" s="5" customFormat="1" ht="14.25" x14ac:dyDescent="0.2"/>
    <row r="2662" s="5" customFormat="1" ht="14.25" x14ac:dyDescent="0.2"/>
    <row r="2663" s="5" customFormat="1" ht="14.25" x14ac:dyDescent="0.2"/>
    <row r="2664" s="5" customFormat="1" ht="14.25" x14ac:dyDescent="0.2"/>
    <row r="2665" s="5" customFormat="1" ht="14.25" x14ac:dyDescent="0.2"/>
    <row r="2666" s="5" customFormat="1" ht="14.25" x14ac:dyDescent="0.2"/>
    <row r="2667" s="5" customFormat="1" ht="14.25" x14ac:dyDescent="0.2"/>
    <row r="2668" s="5" customFormat="1" ht="14.25" x14ac:dyDescent="0.2"/>
    <row r="2669" s="5" customFormat="1" ht="14.25" x14ac:dyDescent="0.2"/>
    <row r="2670" s="5" customFormat="1" ht="14.25" x14ac:dyDescent="0.2"/>
    <row r="2671" s="5" customFormat="1" ht="14.25" x14ac:dyDescent="0.2"/>
    <row r="2672" s="5" customFormat="1" ht="14.25" x14ac:dyDescent="0.2"/>
    <row r="2673" s="5" customFormat="1" ht="14.25" x14ac:dyDescent="0.2"/>
    <row r="2674" s="5" customFormat="1" ht="14.25" x14ac:dyDescent="0.2"/>
    <row r="2675" s="5" customFormat="1" ht="14.25" x14ac:dyDescent="0.2"/>
    <row r="2676" s="5" customFormat="1" ht="14.25" x14ac:dyDescent="0.2"/>
    <row r="2677" s="5" customFormat="1" ht="14.25" x14ac:dyDescent="0.2"/>
    <row r="2678" s="5" customFormat="1" ht="14.25" x14ac:dyDescent="0.2"/>
    <row r="2679" s="5" customFormat="1" ht="14.25" x14ac:dyDescent="0.2"/>
    <row r="2680" s="5" customFormat="1" ht="14.25" x14ac:dyDescent="0.2"/>
    <row r="2681" s="5" customFormat="1" ht="14.25" x14ac:dyDescent="0.2"/>
    <row r="2682" s="5" customFormat="1" ht="14.25" x14ac:dyDescent="0.2"/>
    <row r="2683" s="5" customFormat="1" ht="14.25" x14ac:dyDescent="0.2"/>
    <row r="2684" s="5" customFormat="1" ht="14.25" x14ac:dyDescent="0.2"/>
    <row r="2685" s="5" customFormat="1" ht="14.25" x14ac:dyDescent="0.2"/>
    <row r="2686" s="5" customFormat="1" ht="14.25" x14ac:dyDescent="0.2"/>
    <row r="2687" s="5" customFormat="1" ht="14.25" x14ac:dyDescent="0.2"/>
    <row r="2688" s="5" customFormat="1" ht="14.25" x14ac:dyDescent="0.2"/>
    <row r="2689" s="5" customFormat="1" ht="14.25" x14ac:dyDescent="0.2"/>
    <row r="2690" s="5" customFormat="1" ht="14.25" x14ac:dyDescent="0.2"/>
    <row r="2691" s="5" customFormat="1" ht="14.25" x14ac:dyDescent="0.2"/>
    <row r="2692" s="5" customFormat="1" ht="14.25" x14ac:dyDescent="0.2"/>
    <row r="2693" s="5" customFormat="1" ht="14.25" x14ac:dyDescent="0.2"/>
    <row r="2694" s="5" customFormat="1" ht="14.25" x14ac:dyDescent="0.2"/>
    <row r="2695" s="5" customFormat="1" ht="14.25" x14ac:dyDescent="0.2"/>
    <row r="2696" s="5" customFormat="1" ht="14.25" x14ac:dyDescent="0.2"/>
    <row r="2697" s="5" customFormat="1" ht="14.25" x14ac:dyDescent="0.2"/>
    <row r="2698" s="5" customFormat="1" ht="14.25" x14ac:dyDescent="0.2"/>
    <row r="2699" s="5" customFormat="1" ht="14.25" x14ac:dyDescent="0.2"/>
    <row r="2700" s="5" customFormat="1" ht="14.25" x14ac:dyDescent="0.2"/>
    <row r="2701" s="5" customFormat="1" ht="14.25" x14ac:dyDescent="0.2"/>
    <row r="2702" s="5" customFormat="1" ht="14.25" x14ac:dyDescent="0.2"/>
    <row r="2703" s="5" customFormat="1" ht="14.25" x14ac:dyDescent="0.2"/>
    <row r="2704" s="5" customFormat="1" ht="14.25" x14ac:dyDescent="0.2"/>
    <row r="2705" s="5" customFormat="1" ht="14.25" x14ac:dyDescent="0.2"/>
    <row r="2706" s="5" customFormat="1" ht="14.25" x14ac:dyDescent="0.2"/>
    <row r="2707" s="5" customFormat="1" ht="14.25" x14ac:dyDescent="0.2"/>
    <row r="2708" s="5" customFormat="1" ht="14.25" x14ac:dyDescent="0.2"/>
    <row r="2709" s="5" customFormat="1" ht="14.25" x14ac:dyDescent="0.2"/>
    <row r="2710" s="5" customFormat="1" ht="14.25" x14ac:dyDescent="0.2"/>
    <row r="2711" s="5" customFormat="1" ht="14.25" x14ac:dyDescent="0.2"/>
    <row r="2712" s="5" customFormat="1" ht="14.25" x14ac:dyDescent="0.2"/>
    <row r="2713" s="5" customFormat="1" ht="14.25" x14ac:dyDescent="0.2"/>
    <row r="2714" s="5" customFormat="1" ht="14.25" x14ac:dyDescent="0.2"/>
    <row r="2715" s="5" customFormat="1" ht="14.25" x14ac:dyDescent="0.2"/>
    <row r="2716" s="5" customFormat="1" ht="14.25" x14ac:dyDescent="0.2"/>
    <row r="2717" s="5" customFormat="1" ht="14.25" x14ac:dyDescent="0.2"/>
    <row r="2718" s="5" customFormat="1" ht="14.25" x14ac:dyDescent="0.2"/>
    <row r="2719" s="5" customFormat="1" ht="14.25" x14ac:dyDescent="0.2"/>
    <row r="2720" s="5" customFormat="1" ht="14.25" x14ac:dyDescent="0.2"/>
    <row r="2721" s="5" customFormat="1" ht="14.25" x14ac:dyDescent="0.2"/>
    <row r="2722" s="5" customFormat="1" ht="14.25" x14ac:dyDescent="0.2"/>
    <row r="2723" s="5" customFormat="1" ht="14.25" x14ac:dyDescent="0.2"/>
    <row r="2724" s="5" customFormat="1" ht="14.25" x14ac:dyDescent="0.2"/>
    <row r="2725" s="5" customFormat="1" ht="14.25" x14ac:dyDescent="0.2"/>
    <row r="2726" s="5" customFormat="1" ht="14.25" x14ac:dyDescent="0.2"/>
    <row r="2727" s="5" customFormat="1" ht="14.25" x14ac:dyDescent="0.2"/>
    <row r="2728" s="5" customFormat="1" ht="14.25" x14ac:dyDescent="0.2"/>
    <row r="2729" s="5" customFormat="1" ht="14.25" x14ac:dyDescent="0.2"/>
    <row r="2730" s="5" customFormat="1" ht="14.25" x14ac:dyDescent="0.2"/>
    <row r="2731" s="5" customFormat="1" ht="14.25" x14ac:dyDescent="0.2"/>
    <row r="2732" s="5" customFormat="1" ht="14.25" x14ac:dyDescent="0.2"/>
    <row r="2733" s="5" customFormat="1" ht="14.25" x14ac:dyDescent="0.2"/>
    <row r="2734" s="5" customFormat="1" ht="14.25" x14ac:dyDescent="0.2"/>
    <row r="2735" s="5" customFormat="1" ht="14.25" x14ac:dyDescent="0.2"/>
    <row r="2736" s="5" customFormat="1" ht="14.25" x14ac:dyDescent="0.2"/>
    <row r="2737" s="5" customFormat="1" ht="14.25" x14ac:dyDescent="0.2"/>
    <row r="2738" s="5" customFormat="1" ht="14.25" x14ac:dyDescent="0.2"/>
    <row r="2739" s="5" customFormat="1" ht="14.25" x14ac:dyDescent="0.2"/>
    <row r="2740" s="5" customFormat="1" ht="14.25" x14ac:dyDescent="0.2"/>
    <row r="2741" s="5" customFormat="1" ht="14.25" x14ac:dyDescent="0.2"/>
    <row r="2742" s="5" customFormat="1" ht="14.25" x14ac:dyDescent="0.2"/>
    <row r="2743" s="5" customFormat="1" ht="14.25" x14ac:dyDescent="0.2"/>
    <row r="2744" s="5" customFormat="1" ht="14.25" x14ac:dyDescent="0.2"/>
    <row r="2745" s="5" customFormat="1" ht="14.25" x14ac:dyDescent="0.2"/>
    <row r="2746" s="5" customFormat="1" ht="14.25" x14ac:dyDescent="0.2"/>
    <row r="2747" s="5" customFormat="1" ht="14.25" x14ac:dyDescent="0.2"/>
    <row r="2748" s="5" customFormat="1" ht="14.25" x14ac:dyDescent="0.2"/>
    <row r="2749" s="5" customFormat="1" ht="14.25" x14ac:dyDescent="0.2"/>
    <row r="2750" s="5" customFormat="1" ht="14.25" x14ac:dyDescent="0.2"/>
    <row r="2751" s="5" customFormat="1" ht="14.25" x14ac:dyDescent="0.2"/>
    <row r="2752" s="5" customFormat="1" ht="14.25" x14ac:dyDescent="0.2"/>
    <row r="2753" s="5" customFormat="1" ht="14.25" x14ac:dyDescent="0.2"/>
    <row r="2754" s="5" customFormat="1" ht="14.25" x14ac:dyDescent="0.2"/>
    <row r="2755" s="5" customFormat="1" ht="14.25" x14ac:dyDescent="0.2"/>
    <row r="2756" s="5" customFormat="1" ht="14.25" x14ac:dyDescent="0.2"/>
    <row r="2757" s="5" customFormat="1" ht="14.25" x14ac:dyDescent="0.2"/>
    <row r="2758" s="5" customFormat="1" ht="14.25" x14ac:dyDescent="0.2"/>
    <row r="2759" s="5" customFormat="1" ht="14.25" x14ac:dyDescent="0.2"/>
    <row r="2760" s="5" customFormat="1" ht="14.25" x14ac:dyDescent="0.2"/>
    <row r="2761" s="5" customFormat="1" ht="14.25" x14ac:dyDescent="0.2"/>
    <row r="2762" s="5" customFormat="1" ht="14.25" x14ac:dyDescent="0.2"/>
    <row r="2763" s="5" customFormat="1" ht="14.25" x14ac:dyDescent="0.2"/>
    <row r="2764" s="5" customFormat="1" ht="14.25" x14ac:dyDescent="0.2"/>
    <row r="2765" s="5" customFormat="1" ht="14.25" x14ac:dyDescent="0.2"/>
    <row r="2766" s="5" customFormat="1" ht="14.25" x14ac:dyDescent="0.2"/>
    <row r="2767" s="5" customFormat="1" ht="14.25" x14ac:dyDescent="0.2"/>
    <row r="2768" s="5" customFormat="1" ht="14.25" x14ac:dyDescent="0.2"/>
    <row r="2769" s="5" customFormat="1" ht="14.25" x14ac:dyDescent="0.2"/>
    <row r="2770" s="5" customFormat="1" ht="14.25" x14ac:dyDescent="0.2"/>
    <row r="2771" s="5" customFormat="1" ht="14.25" x14ac:dyDescent="0.2"/>
    <row r="2772" s="5" customFormat="1" ht="14.25" x14ac:dyDescent="0.2"/>
    <row r="2773" s="5" customFormat="1" ht="14.25" x14ac:dyDescent="0.2"/>
    <row r="2774" s="5" customFormat="1" ht="14.25" x14ac:dyDescent="0.2"/>
    <row r="2775" s="5" customFormat="1" ht="14.25" x14ac:dyDescent="0.2"/>
    <row r="2776" s="5" customFormat="1" ht="14.25" x14ac:dyDescent="0.2"/>
    <row r="2777" s="5" customFormat="1" ht="14.25" x14ac:dyDescent="0.2"/>
    <row r="2778" s="5" customFormat="1" ht="14.25" x14ac:dyDescent="0.2"/>
    <row r="2779" s="5" customFormat="1" ht="14.25" x14ac:dyDescent="0.2"/>
    <row r="2780" s="5" customFormat="1" ht="14.25" x14ac:dyDescent="0.2"/>
    <row r="2781" s="5" customFormat="1" ht="14.25" x14ac:dyDescent="0.2"/>
    <row r="2782" s="5" customFormat="1" ht="14.25" x14ac:dyDescent="0.2"/>
    <row r="2783" s="5" customFormat="1" ht="14.25" x14ac:dyDescent="0.2"/>
    <row r="2784" s="5" customFormat="1" ht="14.25" x14ac:dyDescent="0.2"/>
    <row r="2785" s="5" customFormat="1" ht="14.25" x14ac:dyDescent="0.2"/>
    <row r="2786" s="5" customFormat="1" ht="14.25" x14ac:dyDescent="0.2"/>
    <row r="2787" s="5" customFormat="1" ht="14.25" x14ac:dyDescent="0.2"/>
    <row r="2788" s="5" customFormat="1" ht="14.25" x14ac:dyDescent="0.2"/>
    <row r="2789" s="5" customFormat="1" ht="14.25" x14ac:dyDescent="0.2"/>
    <row r="2790" s="5" customFormat="1" ht="14.25" x14ac:dyDescent="0.2"/>
    <row r="2791" s="5" customFormat="1" ht="14.25" x14ac:dyDescent="0.2"/>
    <row r="2792" s="5" customFormat="1" ht="14.25" x14ac:dyDescent="0.2"/>
    <row r="2793" s="5" customFormat="1" ht="14.25" x14ac:dyDescent="0.2"/>
    <row r="2794" s="5" customFormat="1" ht="14.25" x14ac:dyDescent="0.2"/>
    <row r="2795" s="5" customFormat="1" ht="14.25" x14ac:dyDescent="0.2"/>
    <row r="2796" s="5" customFormat="1" ht="14.25" x14ac:dyDescent="0.2"/>
    <row r="2797" s="5" customFormat="1" ht="14.25" x14ac:dyDescent="0.2"/>
    <row r="2798" s="5" customFormat="1" ht="14.25" x14ac:dyDescent="0.2"/>
    <row r="2799" s="5" customFormat="1" ht="14.25" x14ac:dyDescent="0.2"/>
    <row r="2800" s="5" customFormat="1" ht="14.25" x14ac:dyDescent="0.2"/>
    <row r="2801" s="5" customFormat="1" ht="14.25" x14ac:dyDescent="0.2"/>
    <row r="2802" s="5" customFormat="1" ht="14.25" x14ac:dyDescent="0.2"/>
    <row r="2803" s="5" customFormat="1" ht="14.25" x14ac:dyDescent="0.2"/>
    <row r="2804" s="5" customFormat="1" ht="14.25" x14ac:dyDescent="0.2"/>
    <row r="2805" s="5" customFormat="1" ht="14.25" x14ac:dyDescent="0.2"/>
    <row r="2806" s="5" customFormat="1" ht="14.25" x14ac:dyDescent="0.2"/>
    <row r="2807" s="5" customFormat="1" ht="14.25" x14ac:dyDescent="0.2"/>
    <row r="2808" s="5" customFormat="1" ht="14.25" x14ac:dyDescent="0.2"/>
    <row r="2809" s="5" customFormat="1" ht="14.25" x14ac:dyDescent="0.2"/>
    <row r="2810" s="5" customFormat="1" ht="14.25" x14ac:dyDescent="0.2"/>
    <row r="2811" s="5" customFormat="1" ht="14.25" x14ac:dyDescent="0.2"/>
    <row r="2812" s="5" customFormat="1" ht="14.25" x14ac:dyDescent="0.2"/>
    <row r="2813" s="5" customFormat="1" ht="14.25" x14ac:dyDescent="0.2"/>
    <row r="2814" s="5" customFormat="1" ht="14.25" x14ac:dyDescent="0.2"/>
    <row r="2815" s="5" customFormat="1" ht="14.25" x14ac:dyDescent="0.2"/>
    <row r="2816" s="5" customFormat="1" ht="14.25" x14ac:dyDescent="0.2"/>
    <row r="2817" s="5" customFormat="1" ht="14.25" x14ac:dyDescent="0.2"/>
    <row r="2818" s="5" customFormat="1" ht="14.25" x14ac:dyDescent="0.2"/>
    <row r="2819" s="5" customFormat="1" ht="14.25" x14ac:dyDescent="0.2"/>
    <row r="2820" s="5" customFormat="1" ht="14.25" x14ac:dyDescent="0.2"/>
    <row r="2821" s="5" customFormat="1" ht="14.25" x14ac:dyDescent="0.2"/>
    <row r="2822" s="5" customFormat="1" ht="14.25" x14ac:dyDescent="0.2"/>
    <row r="2823" s="5" customFormat="1" ht="14.25" x14ac:dyDescent="0.2"/>
    <row r="2824" s="5" customFormat="1" ht="14.25" x14ac:dyDescent="0.2"/>
    <row r="2825" s="5" customFormat="1" ht="14.25" x14ac:dyDescent="0.2"/>
    <row r="2826" s="5" customFormat="1" ht="14.25" x14ac:dyDescent="0.2"/>
    <row r="2827" s="5" customFormat="1" ht="14.25" x14ac:dyDescent="0.2"/>
    <row r="2828" s="5" customFormat="1" ht="14.25" x14ac:dyDescent="0.2"/>
    <row r="2829" s="5" customFormat="1" ht="14.25" x14ac:dyDescent="0.2"/>
    <row r="2830" s="5" customFormat="1" ht="14.25" x14ac:dyDescent="0.2"/>
    <row r="2831" s="5" customFormat="1" ht="14.25" x14ac:dyDescent="0.2"/>
    <row r="2832" s="5" customFormat="1" ht="14.25" x14ac:dyDescent="0.2"/>
    <row r="2833" s="5" customFormat="1" ht="14.25" x14ac:dyDescent="0.2"/>
    <row r="2834" s="5" customFormat="1" ht="14.25" x14ac:dyDescent="0.2"/>
    <row r="2835" s="5" customFormat="1" ht="14.25" x14ac:dyDescent="0.2"/>
    <row r="2836" s="5" customFormat="1" ht="14.25" x14ac:dyDescent="0.2"/>
    <row r="2837" s="5" customFormat="1" ht="14.25" x14ac:dyDescent="0.2"/>
    <row r="2838" s="5" customFormat="1" ht="14.25" x14ac:dyDescent="0.2"/>
    <row r="2839" s="5" customFormat="1" ht="14.25" x14ac:dyDescent="0.2"/>
    <row r="2840" s="5" customFormat="1" ht="14.25" x14ac:dyDescent="0.2"/>
    <row r="2841" s="5" customFormat="1" ht="14.25" x14ac:dyDescent="0.2"/>
    <row r="2842" s="5" customFormat="1" ht="14.25" x14ac:dyDescent="0.2"/>
    <row r="2843" s="5" customFormat="1" ht="14.25" x14ac:dyDescent="0.2"/>
    <row r="2844" s="5" customFormat="1" ht="14.25" x14ac:dyDescent="0.2"/>
    <row r="2845" s="5" customFormat="1" ht="14.25" x14ac:dyDescent="0.2"/>
    <row r="2846" s="5" customFormat="1" ht="14.25" x14ac:dyDescent="0.2"/>
    <row r="2847" s="5" customFormat="1" ht="14.25" x14ac:dyDescent="0.2"/>
    <row r="2848" s="5" customFormat="1" ht="14.25" x14ac:dyDescent="0.2"/>
    <row r="2849" s="5" customFormat="1" ht="14.25" x14ac:dyDescent="0.2"/>
    <row r="2850" s="5" customFormat="1" ht="14.25" x14ac:dyDescent="0.2"/>
    <row r="2851" s="5" customFormat="1" ht="14.25" x14ac:dyDescent="0.2"/>
    <row r="2852" s="5" customFormat="1" ht="14.25" x14ac:dyDescent="0.2"/>
    <row r="2853" s="5" customFormat="1" ht="14.25" x14ac:dyDescent="0.2"/>
    <row r="2854" s="5" customFormat="1" ht="14.25" x14ac:dyDescent="0.2"/>
    <row r="2855" s="5" customFormat="1" ht="14.25" x14ac:dyDescent="0.2"/>
    <row r="2856" s="5" customFormat="1" ht="14.25" x14ac:dyDescent="0.2"/>
    <row r="2857" s="5" customFormat="1" ht="14.25" x14ac:dyDescent="0.2"/>
    <row r="2858" s="5" customFormat="1" ht="14.25" x14ac:dyDescent="0.2"/>
    <row r="2859" s="5" customFormat="1" ht="14.25" x14ac:dyDescent="0.2"/>
    <row r="2860" s="5" customFormat="1" ht="14.25" x14ac:dyDescent="0.2"/>
    <row r="2861" s="5" customFormat="1" ht="14.25" x14ac:dyDescent="0.2"/>
    <row r="2862" s="5" customFormat="1" ht="14.25" x14ac:dyDescent="0.2"/>
    <row r="2863" s="5" customFormat="1" ht="14.25" x14ac:dyDescent="0.2"/>
    <row r="2864" s="5" customFormat="1" ht="14.25" x14ac:dyDescent="0.2"/>
    <row r="2865" s="5" customFormat="1" ht="14.25" x14ac:dyDescent="0.2"/>
    <row r="2866" s="5" customFormat="1" ht="14.25" x14ac:dyDescent="0.2"/>
    <row r="2867" s="5" customFormat="1" ht="14.25" x14ac:dyDescent="0.2"/>
    <row r="2868" s="5" customFormat="1" ht="14.25" x14ac:dyDescent="0.2"/>
    <row r="2869" s="5" customFormat="1" ht="14.25" x14ac:dyDescent="0.2"/>
    <row r="2870" s="5" customFormat="1" ht="14.25" x14ac:dyDescent="0.2"/>
    <row r="2871" s="5" customFormat="1" ht="14.25" x14ac:dyDescent="0.2"/>
    <row r="2872" s="5" customFormat="1" ht="14.25" x14ac:dyDescent="0.2"/>
    <row r="2873" s="5" customFormat="1" ht="14.25" x14ac:dyDescent="0.2"/>
    <row r="2874" s="5" customFormat="1" ht="14.25" x14ac:dyDescent="0.2"/>
    <row r="2875" s="5" customFormat="1" ht="14.25" x14ac:dyDescent="0.2"/>
    <row r="2876" s="5" customFormat="1" ht="14.25" x14ac:dyDescent="0.2"/>
    <row r="2877" s="5" customFormat="1" ht="14.25" x14ac:dyDescent="0.2"/>
    <row r="2878" s="5" customFormat="1" ht="14.25" x14ac:dyDescent="0.2"/>
    <row r="2879" s="5" customFormat="1" ht="14.25" x14ac:dyDescent="0.2"/>
    <row r="2880" s="5" customFormat="1" ht="14.25" x14ac:dyDescent="0.2"/>
    <row r="2881" s="5" customFormat="1" ht="14.25" x14ac:dyDescent="0.2"/>
    <row r="2882" s="5" customFormat="1" ht="14.25" x14ac:dyDescent="0.2"/>
    <row r="2883" s="5" customFormat="1" ht="14.25" x14ac:dyDescent="0.2"/>
    <row r="2884" s="5" customFormat="1" ht="14.25" x14ac:dyDescent="0.2"/>
    <row r="2885" s="5" customFormat="1" ht="14.25" x14ac:dyDescent="0.2"/>
    <row r="2886" s="5" customFormat="1" ht="14.25" x14ac:dyDescent="0.2"/>
    <row r="2887" s="5" customFormat="1" ht="14.25" x14ac:dyDescent="0.2"/>
    <row r="2888" s="5" customFormat="1" ht="14.25" x14ac:dyDescent="0.2"/>
    <row r="2889" s="5" customFormat="1" ht="14.25" x14ac:dyDescent="0.2"/>
    <row r="2890" s="5" customFormat="1" ht="14.25" x14ac:dyDescent="0.2"/>
    <row r="2891" s="5" customFormat="1" ht="14.25" x14ac:dyDescent="0.2"/>
    <row r="2892" s="5" customFormat="1" ht="14.25" x14ac:dyDescent="0.2"/>
    <row r="2893" s="5" customFormat="1" ht="14.25" x14ac:dyDescent="0.2"/>
    <row r="2894" s="5" customFormat="1" ht="14.25" x14ac:dyDescent="0.2"/>
    <row r="2895" s="5" customFormat="1" ht="14.25" x14ac:dyDescent="0.2"/>
    <row r="2896" s="5" customFormat="1" ht="14.25" x14ac:dyDescent="0.2"/>
    <row r="2897" s="5" customFormat="1" ht="14.25" x14ac:dyDescent="0.2"/>
    <row r="2898" s="5" customFormat="1" ht="14.25" x14ac:dyDescent="0.2"/>
    <row r="2899" s="5" customFormat="1" ht="14.25" x14ac:dyDescent="0.2"/>
    <row r="2900" s="5" customFormat="1" ht="14.25" x14ac:dyDescent="0.2"/>
    <row r="2901" s="5" customFormat="1" ht="14.25" x14ac:dyDescent="0.2"/>
    <row r="2902" s="5" customFormat="1" ht="14.25" x14ac:dyDescent="0.2"/>
    <row r="2903" s="5" customFormat="1" ht="14.25" x14ac:dyDescent="0.2"/>
    <row r="2904" s="5" customFormat="1" ht="14.25" x14ac:dyDescent="0.2"/>
    <row r="2905" s="5" customFormat="1" ht="14.25" x14ac:dyDescent="0.2"/>
    <row r="2906" s="5" customFormat="1" ht="14.25" x14ac:dyDescent="0.2"/>
    <row r="2907" s="5" customFormat="1" ht="14.25" x14ac:dyDescent="0.2"/>
    <row r="2908" s="5" customFormat="1" ht="14.25" x14ac:dyDescent="0.2"/>
    <row r="2909" s="5" customFormat="1" ht="14.25" x14ac:dyDescent="0.2"/>
    <row r="2910" s="5" customFormat="1" ht="14.25" x14ac:dyDescent="0.2"/>
    <row r="2911" s="5" customFormat="1" ht="14.25" x14ac:dyDescent="0.2"/>
    <row r="2912" s="5" customFormat="1" ht="14.25" x14ac:dyDescent="0.2"/>
    <row r="2913" s="5" customFormat="1" ht="14.25" x14ac:dyDescent="0.2"/>
    <row r="2914" s="5" customFormat="1" ht="14.25" x14ac:dyDescent="0.2"/>
    <row r="2915" s="5" customFormat="1" ht="14.25" x14ac:dyDescent="0.2"/>
    <row r="2916" s="5" customFormat="1" ht="14.25" x14ac:dyDescent="0.2"/>
    <row r="2917" s="5" customFormat="1" ht="14.25" x14ac:dyDescent="0.2"/>
    <row r="2918" s="5" customFormat="1" ht="14.25" x14ac:dyDescent="0.2"/>
    <row r="2919" s="5" customFormat="1" ht="14.25" x14ac:dyDescent="0.2"/>
    <row r="2920" s="5" customFormat="1" ht="14.25" x14ac:dyDescent="0.2"/>
    <row r="2921" s="5" customFormat="1" ht="14.25" x14ac:dyDescent="0.2"/>
    <row r="2922" s="5" customFormat="1" ht="14.25" x14ac:dyDescent="0.2"/>
    <row r="2923" s="5" customFormat="1" ht="14.25" x14ac:dyDescent="0.2"/>
    <row r="2924" s="5" customFormat="1" ht="14.25" x14ac:dyDescent="0.2"/>
    <row r="2925" s="5" customFormat="1" ht="14.25" x14ac:dyDescent="0.2"/>
    <row r="2926" s="5" customFormat="1" ht="14.25" x14ac:dyDescent="0.2"/>
    <row r="2927" s="5" customFormat="1" ht="14.25" x14ac:dyDescent="0.2"/>
    <row r="2928" s="5" customFormat="1" ht="14.25" x14ac:dyDescent="0.2"/>
    <row r="2929" s="5" customFormat="1" ht="14.25" x14ac:dyDescent="0.2"/>
    <row r="2930" s="5" customFormat="1" ht="14.25" x14ac:dyDescent="0.2"/>
    <row r="2931" s="5" customFormat="1" ht="14.25" x14ac:dyDescent="0.2"/>
    <row r="2932" s="5" customFormat="1" ht="14.25" x14ac:dyDescent="0.2"/>
    <row r="2933" s="5" customFormat="1" ht="14.25" x14ac:dyDescent="0.2"/>
    <row r="2934" s="5" customFormat="1" ht="14.25" x14ac:dyDescent="0.2"/>
    <row r="2935" s="5" customFormat="1" ht="14.25" x14ac:dyDescent="0.2"/>
    <row r="2936" s="5" customFormat="1" ht="14.25" x14ac:dyDescent="0.2"/>
    <row r="2937" s="5" customFormat="1" ht="14.25" x14ac:dyDescent="0.2"/>
    <row r="2938" s="5" customFormat="1" ht="14.25" x14ac:dyDescent="0.2"/>
    <row r="2939" s="5" customFormat="1" ht="14.25" x14ac:dyDescent="0.2"/>
    <row r="2940" s="5" customFormat="1" ht="14.25" x14ac:dyDescent="0.2"/>
    <row r="2941" s="5" customFormat="1" ht="14.25" x14ac:dyDescent="0.2"/>
    <row r="2942" s="5" customFormat="1" ht="14.25" x14ac:dyDescent="0.2"/>
    <row r="2943" s="5" customFormat="1" ht="14.25" x14ac:dyDescent="0.2"/>
    <row r="2944" s="5" customFormat="1" ht="14.25" x14ac:dyDescent="0.2"/>
    <row r="2945" s="5" customFormat="1" ht="14.25" x14ac:dyDescent="0.2"/>
    <row r="2946" s="5" customFormat="1" ht="14.25" x14ac:dyDescent="0.2"/>
    <row r="2947" s="5" customFormat="1" ht="14.25" x14ac:dyDescent="0.2"/>
    <row r="2948" s="5" customFormat="1" ht="14.25" x14ac:dyDescent="0.2"/>
    <row r="2949" s="5" customFormat="1" ht="14.25" x14ac:dyDescent="0.2"/>
    <row r="2950" s="5" customFormat="1" ht="14.25" x14ac:dyDescent="0.2"/>
    <row r="2951" s="5" customFormat="1" ht="14.25" x14ac:dyDescent="0.2"/>
    <row r="2952" s="5" customFormat="1" ht="14.25" x14ac:dyDescent="0.2"/>
    <row r="2953" s="5" customFormat="1" ht="14.25" x14ac:dyDescent="0.2"/>
    <row r="2954" s="5" customFormat="1" ht="14.25" x14ac:dyDescent="0.2"/>
    <row r="2955" s="5" customFormat="1" ht="14.25" x14ac:dyDescent="0.2"/>
    <row r="2956" s="5" customFormat="1" ht="14.25" x14ac:dyDescent="0.2"/>
    <row r="2957" s="5" customFormat="1" ht="14.25" x14ac:dyDescent="0.2"/>
    <row r="2958" s="5" customFormat="1" ht="14.25" x14ac:dyDescent="0.2"/>
    <row r="2959" s="5" customFormat="1" ht="14.25" x14ac:dyDescent="0.2"/>
    <row r="2960" s="5" customFormat="1" ht="14.25" x14ac:dyDescent="0.2"/>
    <row r="2961" s="5" customFormat="1" ht="14.25" x14ac:dyDescent="0.2"/>
    <row r="2962" s="5" customFormat="1" ht="14.25" x14ac:dyDescent="0.2"/>
    <row r="2963" s="5" customFormat="1" ht="14.25" x14ac:dyDescent="0.2"/>
    <row r="2964" s="5" customFormat="1" ht="14.25" x14ac:dyDescent="0.2"/>
    <row r="2965" s="5" customFormat="1" ht="14.25" x14ac:dyDescent="0.2"/>
    <row r="2966" s="5" customFormat="1" ht="14.25" x14ac:dyDescent="0.2"/>
    <row r="2967" s="5" customFormat="1" ht="14.25" x14ac:dyDescent="0.2"/>
    <row r="2968" s="5" customFormat="1" ht="14.25" x14ac:dyDescent="0.2"/>
    <row r="2969" s="5" customFormat="1" ht="14.25" x14ac:dyDescent="0.2"/>
    <row r="2970" s="5" customFormat="1" ht="14.25" x14ac:dyDescent="0.2"/>
    <row r="2971" s="5" customFormat="1" ht="14.25" x14ac:dyDescent="0.2"/>
    <row r="2972" s="5" customFormat="1" ht="14.25" x14ac:dyDescent="0.2"/>
    <row r="2973" s="5" customFormat="1" ht="14.25" x14ac:dyDescent="0.2"/>
    <row r="2974" s="5" customFormat="1" ht="14.25" x14ac:dyDescent="0.2"/>
    <row r="2975" s="5" customFormat="1" ht="14.25" x14ac:dyDescent="0.2"/>
    <row r="2976" s="5" customFormat="1" ht="14.25" x14ac:dyDescent="0.2"/>
    <row r="2977" s="5" customFormat="1" ht="14.25" x14ac:dyDescent="0.2"/>
    <row r="2978" s="5" customFormat="1" ht="14.25" x14ac:dyDescent="0.2"/>
    <row r="2979" s="5" customFormat="1" ht="14.25" x14ac:dyDescent="0.2"/>
    <row r="2980" s="5" customFormat="1" ht="14.25" x14ac:dyDescent="0.2"/>
    <row r="2981" s="5" customFormat="1" ht="14.25" x14ac:dyDescent="0.2"/>
    <row r="2982" s="5" customFormat="1" ht="14.25" x14ac:dyDescent="0.2"/>
    <row r="2983" s="5" customFormat="1" ht="14.25" x14ac:dyDescent="0.2"/>
    <row r="2984" s="5" customFormat="1" ht="14.25" x14ac:dyDescent="0.2"/>
    <row r="2985" s="5" customFormat="1" ht="14.25" x14ac:dyDescent="0.2"/>
    <row r="2986" s="5" customFormat="1" ht="14.25" x14ac:dyDescent="0.2"/>
    <row r="2987" s="5" customFormat="1" ht="14.25" x14ac:dyDescent="0.2"/>
    <row r="2988" s="5" customFormat="1" ht="14.25" x14ac:dyDescent="0.2"/>
    <row r="2989" s="5" customFormat="1" ht="14.25" x14ac:dyDescent="0.2"/>
    <row r="2990" s="5" customFormat="1" ht="14.25" x14ac:dyDescent="0.2"/>
    <row r="2991" s="5" customFormat="1" ht="14.25" x14ac:dyDescent="0.2"/>
    <row r="2992" s="5" customFormat="1" ht="14.25" x14ac:dyDescent="0.2"/>
    <row r="2993" s="5" customFormat="1" ht="14.25" x14ac:dyDescent="0.2"/>
    <row r="2994" s="5" customFormat="1" ht="14.25" x14ac:dyDescent="0.2"/>
    <row r="2995" s="5" customFormat="1" ht="14.25" x14ac:dyDescent="0.2"/>
    <row r="2996" s="5" customFormat="1" ht="14.25" x14ac:dyDescent="0.2"/>
    <row r="2997" s="5" customFormat="1" ht="14.25" x14ac:dyDescent="0.2"/>
    <row r="2998" s="5" customFormat="1" ht="14.25" x14ac:dyDescent="0.2"/>
    <row r="2999" s="5" customFormat="1" ht="14.25" x14ac:dyDescent="0.2"/>
    <row r="3000" s="5" customFormat="1" ht="14.25" x14ac:dyDescent="0.2"/>
    <row r="3001" s="5" customFormat="1" ht="14.25" x14ac:dyDescent="0.2"/>
    <row r="3002" s="5" customFormat="1" ht="14.25" x14ac:dyDescent="0.2"/>
    <row r="3003" s="5" customFormat="1" ht="14.25" x14ac:dyDescent="0.2"/>
    <row r="3004" s="5" customFormat="1" ht="14.25" x14ac:dyDescent="0.2"/>
    <row r="3005" s="5" customFormat="1" ht="14.25" x14ac:dyDescent="0.2"/>
    <row r="3006" s="5" customFormat="1" ht="14.25" x14ac:dyDescent="0.2"/>
    <row r="3007" s="5" customFormat="1" ht="14.25" x14ac:dyDescent="0.2"/>
    <row r="3008" s="5" customFormat="1" ht="14.25" x14ac:dyDescent="0.2"/>
    <row r="3009" s="5" customFormat="1" ht="14.25" x14ac:dyDescent="0.2"/>
    <row r="3010" s="5" customFormat="1" ht="14.25" x14ac:dyDescent="0.2"/>
    <row r="3011" s="5" customFormat="1" ht="14.25" x14ac:dyDescent="0.2"/>
    <row r="3012" s="5" customFormat="1" ht="14.25" x14ac:dyDescent="0.2"/>
    <row r="3013" s="5" customFormat="1" ht="14.25" x14ac:dyDescent="0.2"/>
    <row r="3014" s="5" customFormat="1" ht="14.25" x14ac:dyDescent="0.2"/>
    <row r="3015" s="5" customFormat="1" ht="14.25" x14ac:dyDescent="0.2"/>
    <row r="3016" s="5" customFormat="1" ht="14.25" x14ac:dyDescent="0.2"/>
    <row r="3017" s="5" customFormat="1" ht="14.25" x14ac:dyDescent="0.2"/>
    <row r="3018" s="5" customFormat="1" ht="14.25" x14ac:dyDescent="0.2"/>
    <row r="3019" s="5" customFormat="1" ht="14.25" x14ac:dyDescent="0.2"/>
    <row r="3020" s="5" customFormat="1" ht="14.25" x14ac:dyDescent="0.2"/>
    <row r="3021" s="5" customFormat="1" ht="14.25" x14ac:dyDescent="0.2"/>
    <row r="3022" s="5" customFormat="1" ht="14.25" x14ac:dyDescent="0.2"/>
    <row r="3023" s="5" customFormat="1" ht="14.25" x14ac:dyDescent="0.2"/>
    <row r="3024" s="5" customFormat="1" ht="14.25" x14ac:dyDescent="0.2"/>
    <row r="3025" s="5" customFormat="1" ht="14.25" x14ac:dyDescent="0.2"/>
    <row r="3026" s="5" customFormat="1" ht="14.25" x14ac:dyDescent="0.2"/>
    <row r="3027" s="5" customFormat="1" ht="14.25" x14ac:dyDescent="0.2"/>
    <row r="3028" s="5" customFormat="1" ht="14.25" x14ac:dyDescent="0.2"/>
    <row r="3029" s="5" customFormat="1" ht="14.25" x14ac:dyDescent="0.2"/>
    <row r="3030" s="5" customFormat="1" ht="14.25" x14ac:dyDescent="0.2"/>
    <row r="3031" s="5" customFormat="1" ht="14.25" x14ac:dyDescent="0.2"/>
    <row r="3032" s="5" customFormat="1" ht="14.25" x14ac:dyDescent="0.2"/>
    <row r="3033" s="5" customFormat="1" ht="14.25" x14ac:dyDescent="0.2"/>
    <row r="3034" s="5" customFormat="1" ht="14.25" x14ac:dyDescent="0.2"/>
    <row r="3035" s="5" customFormat="1" ht="14.25" x14ac:dyDescent="0.2"/>
    <row r="3036" s="5" customFormat="1" ht="14.25" x14ac:dyDescent="0.2"/>
    <row r="3037" s="5" customFormat="1" ht="14.25" x14ac:dyDescent="0.2"/>
    <row r="3038" s="5" customFormat="1" ht="14.25" x14ac:dyDescent="0.2"/>
    <row r="3039" s="5" customFormat="1" ht="14.25" x14ac:dyDescent="0.2"/>
    <row r="3040" s="5" customFormat="1" ht="14.25" x14ac:dyDescent="0.2"/>
    <row r="3041" s="5" customFormat="1" ht="14.25" x14ac:dyDescent="0.2"/>
    <row r="3042" s="5" customFormat="1" ht="14.25" x14ac:dyDescent="0.2"/>
    <row r="3043" s="5" customFormat="1" ht="14.25" x14ac:dyDescent="0.2"/>
    <row r="3044" s="5" customFormat="1" ht="14.25" x14ac:dyDescent="0.2"/>
    <row r="3045" s="5" customFormat="1" ht="14.25" x14ac:dyDescent="0.2"/>
    <row r="3046" s="5" customFormat="1" ht="14.25" x14ac:dyDescent="0.2"/>
    <row r="3047" s="5" customFormat="1" ht="14.25" x14ac:dyDescent="0.2"/>
    <row r="3048" s="5" customFormat="1" ht="14.25" x14ac:dyDescent="0.2"/>
    <row r="3049" s="5" customFormat="1" ht="14.25" x14ac:dyDescent="0.2"/>
    <row r="3050" s="5" customFormat="1" ht="14.25" x14ac:dyDescent="0.2"/>
    <row r="3051" s="5" customFormat="1" ht="14.25" x14ac:dyDescent="0.2"/>
    <row r="3052" s="5" customFormat="1" ht="14.25" x14ac:dyDescent="0.2"/>
    <row r="3053" s="5" customFormat="1" ht="14.25" x14ac:dyDescent="0.2"/>
    <row r="3054" s="5" customFormat="1" ht="14.25" x14ac:dyDescent="0.2"/>
    <row r="3055" s="5" customFormat="1" ht="14.25" x14ac:dyDescent="0.2"/>
    <row r="3056" s="5" customFormat="1" ht="14.25" x14ac:dyDescent="0.2"/>
    <row r="3057" s="5" customFormat="1" ht="14.25" x14ac:dyDescent="0.2"/>
    <row r="3058" s="5" customFormat="1" ht="14.25" x14ac:dyDescent="0.2"/>
    <row r="3059" s="5" customFormat="1" ht="14.25" x14ac:dyDescent="0.2"/>
    <row r="3060" s="5" customFormat="1" ht="14.25" x14ac:dyDescent="0.2"/>
    <row r="3061" s="5" customFormat="1" ht="14.25" x14ac:dyDescent="0.2"/>
    <row r="3062" s="5" customFormat="1" ht="14.25" x14ac:dyDescent="0.2"/>
    <row r="3063" s="5" customFormat="1" ht="14.25" x14ac:dyDescent="0.2"/>
    <row r="3064" s="5" customFormat="1" ht="14.25" x14ac:dyDescent="0.2"/>
    <row r="3065" s="5" customFormat="1" ht="14.25" x14ac:dyDescent="0.2"/>
    <row r="3066" s="5" customFormat="1" ht="14.25" x14ac:dyDescent="0.2"/>
    <row r="3067" s="5" customFormat="1" ht="14.25" x14ac:dyDescent="0.2"/>
    <row r="3068" s="5" customFormat="1" ht="14.25" x14ac:dyDescent="0.2"/>
    <row r="3069" s="5" customFormat="1" ht="14.25" x14ac:dyDescent="0.2"/>
    <row r="3070" s="5" customFormat="1" ht="14.25" x14ac:dyDescent="0.2"/>
    <row r="3071" s="5" customFormat="1" ht="14.25" x14ac:dyDescent="0.2"/>
    <row r="3072" s="5" customFormat="1" ht="14.25" x14ac:dyDescent="0.2"/>
    <row r="3073" s="5" customFormat="1" ht="14.25" x14ac:dyDescent="0.2"/>
    <row r="3074" s="5" customFormat="1" ht="14.25" x14ac:dyDescent="0.2"/>
    <row r="3075" s="5" customFormat="1" ht="14.25" x14ac:dyDescent="0.2"/>
    <row r="3076" s="5" customFormat="1" ht="14.25" x14ac:dyDescent="0.2"/>
    <row r="3077" s="5" customFormat="1" ht="14.25" x14ac:dyDescent="0.2"/>
    <row r="3078" s="5" customFormat="1" ht="14.25" x14ac:dyDescent="0.2"/>
    <row r="3079" s="5" customFormat="1" ht="14.25" x14ac:dyDescent="0.2"/>
    <row r="3080" s="5" customFormat="1" ht="14.25" x14ac:dyDescent="0.2"/>
    <row r="3081" s="5" customFormat="1" ht="14.25" x14ac:dyDescent="0.2"/>
    <row r="3082" s="5" customFormat="1" ht="14.25" x14ac:dyDescent="0.2"/>
    <row r="3083" s="5" customFormat="1" ht="14.25" x14ac:dyDescent="0.2"/>
    <row r="3084" s="5" customFormat="1" ht="14.25" x14ac:dyDescent="0.2"/>
    <row r="3085" s="5" customFormat="1" ht="14.25" x14ac:dyDescent="0.2"/>
    <row r="3086" s="5" customFormat="1" ht="14.25" x14ac:dyDescent="0.2"/>
    <row r="3087" s="5" customFormat="1" ht="14.25" x14ac:dyDescent="0.2"/>
    <row r="3088" s="5" customFormat="1" ht="14.25" x14ac:dyDescent="0.2"/>
    <row r="3089" s="5" customFormat="1" ht="14.25" x14ac:dyDescent="0.2"/>
    <row r="3090" s="5" customFormat="1" ht="14.25" x14ac:dyDescent="0.2"/>
    <row r="3091" s="5" customFormat="1" ht="14.25" x14ac:dyDescent="0.2"/>
    <row r="3092" s="5" customFormat="1" ht="14.25" x14ac:dyDescent="0.2"/>
    <row r="3093" s="5" customFormat="1" ht="14.25" x14ac:dyDescent="0.2"/>
    <row r="3094" s="5" customFormat="1" ht="14.25" x14ac:dyDescent="0.2"/>
    <row r="3095" s="5" customFormat="1" ht="14.25" x14ac:dyDescent="0.2"/>
    <row r="3096" s="5" customFormat="1" ht="14.25" x14ac:dyDescent="0.2"/>
    <row r="3097" s="5" customFormat="1" ht="14.25" x14ac:dyDescent="0.2"/>
    <row r="3098" s="5" customFormat="1" ht="14.25" x14ac:dyDescent="0.2"/>
    <row r="3099" s="5" customFormat="1" ht="14.25" x14ac:dyDescent="0.2"/>
    <row r="3100" s="5" customFormat="1" ht="14.25" x14ac:dyDescent="0.2"/>
    <row r="3101" s="5" customFormat="1" ht="14.25" x14ac:dyDescent="0.2"/>
    <row r="3102" s="5" customFormat="1" ht="14.25" x14ac:dyDescent="0.2"/>
    <row r="3103" s="5" customFormat="1" ht="14.25" x14ac:dyDescent="0.2"/>
    <row r="3104" s="5" customFormat="1" ht="14.25" x14ac:dyDescent="0.2"/>
    <row r="3105" s="5" customFormat="1" ht="14.25" x14ac:dyDescent="0.2"/>
    <row r="3106" s="5" customFormat="1" ht="14.25" x14ac:dyDescent="0.2"/>
    <row r="3107" s="5" customFormat="1" ht="14.25" x14ac:dyDescent="0.2"/>
    <row r="3108" s="5" customFormat="1" ht="14.25" x14ac:dyDescent="0.2"/>
    <row r="3109" s="5" customFormat="1" ht="14.25" x14ac:dyDescent="0.2"/>
    <row r="3110" s="5" customFormat="1" ht="14.25" x14ac:dyDescent="0.2"/>
    <row r="3111" s="5" customFormat="1" ht="14.25" x14ac:dyDescent="0.2"/>
    <row r="3112" s="5" customFormat="1" ht="14.25" x14ac:dyDescent="0.2"/>
    <row r="3113" s="5" customFormat="1" ht="14.25" x14ac:dyDescent="0.2"/>
    <row r="3114" s="5" customFormat="1" ht="14.25" x14ac:dyDescent="0.2"/>
    <row r="3115" s="5" customFormat="1" ht="14.25" x14ac:dyDescent="0.2"/>
    <row r="3116" s="5" customFormat="1" ht="14.25" x14ac:dyDescent="0.2"/>
    <row r="3117" s="5" customFormat="1" ht="14.25" x14ac:dyDescent="0.2"/>
    <row r="3118" s="5" customFormat="1" ht="14.25" x14ac:dyDescent="0.2"/>
    <row r="3119" s="5" customFormat="1" ht="14.25" x14ac:dyDescent="0.2"/>
    <row r="3120" s="5" customFormat="1" ht="14.25" x14ac:dyDescent="0.2"/>
    <row r="3121" s="5" customFormat="1" ht="14.25" x14ac:dyDescent="0.2"/>
    <row r="3122" s="5" customFormat="1" ht="14.25" x14ac:dyDescent="0.2"/>
    <row r="3123" s="5" customFormat="1" ht="14.25" x14ac:dyDescent="0.2"/>
    <row r="3124" s="5" customFormat="1" ht="14.25" x14ac:dyDescent="0.2"/>
    <row r="3125" s="5" customFormat="1" ht="14.25" x14ac:dyDescent="0.2"/>
    <row r="3126" s="5" customFormat="1" ht="14.25" x14ac:dyDescent="0.2"/>
    <row r="3127" s="5" customFormat="1" ht="14.25" x14ac:dyDescent="0.2"/>
    <row r="3128" s="5" customFormat="1" ht="14.25" x14ac:dyDescent="0.2"/>
    <row r="3129" s="5" customFormat="1" ht="14.25" x14ac:dyDescent="0.2"/>
    <row r="3130" s="5" customFormat="1" ht="14.25" x14ac:dyDescent="0.2"/>
    <row r="3131" s="5" customFormat="1" ht="14.25" x14ac:dyDescent="0.2"/>
    <row r="3132" s="5" customFormat="1" ht="14.25" x14ac:dyDescent="0.2"/>
    <row r="3133" s="5" customFormat="1" ht="14.25" x14ac:dyDescent="0.2"/>
    <row r="3134" s="5" customFormat="1" ht="14.25" x14ac:dyDescent="0.2"/>
    <row r="3135" s="5" customFormat="1" ht="14.25" x14ac:dyDescent="0.2"/>
    <row r="3136" s="5" customFormat="1" ht="14.25" x14ac:dyDescent="0.2"/>
    <row r="3137" s="5" customFormat="1" ht="14.25" x14ac:dyDescent="0.2"/>
    <row r="3138" s="5" customFormat="1" ht="14.25" x14ac:dyDescent="0.2"/>
    <row r="3139" s="5" customFormat="1" ht="14.25" x14ac:dyDescent="0.2"/>
    <row r="3140" s="5" customFormat="1" ht="14.25" x14ac:dyDescent="0.2"/>
    <row r="3141" s="5" customFormat="1" ht="14.25" x14ac:dyDescent="0.2"/>
    <row r="3142" s="5" customFormat="1" ht="14.25" x14ac:dyDescent="0.2"/>
    <row r="3143" s="5" customFormat="1" ht="14.25" x14ac:dyDescent="0.2"/>
    <row r="3144" s="5" customFormat="1" ht="14.25" x14ac:dyDescent="0.2"/>
    <row r="3145" s="5" customFormat="1" ht="14.25" x14ac:dyDescent="0.2"/>
    <row r="3146" s="5" customFormat="1" ht="14.25" x14ac:dyDescent="0.2"/>
    <row r="3147" s="5" customFormat="1" ht="14.25" x14ac:dyDescent="0.2"/>
    <row r="3148" s="5" customFormat="1" ht="14.25" x14ac:dyDescent="0.2"/>
    <row r="3149" s="5" customFormat="1" ht="14.25" x14ac:dyDescent="0.2"/>
    <row r="3150" s="5" customFormat="1" ht="14.25" x14ac:dyDescent="0.2"/>
    <row r="3151" s="5" customFormat="1" ht="14.25" x14ac:dyDescent="0.2"/>
    <row r="3152" s="5" customFormat="1" ht="14.25" x14ac:dyDescent="0.2"/>
    <row r="3153" s="5" customFormat="1" ht="14.25" x14ac:dyDescent="0.2"/>
    <row r="3154" s="5" customFormat="1" ht="14.25" x14ac:dyDescent="0.2"/>
    <row r="3155" s="5" customFormat="1" ht="14.25" x14ac:dyDescent="0.2"/>
    <row r="3156" s="5" customFormat="1" ht="14.25" x14ac:dyDescent="0.2"/>
    <row r="3157" s="5" customFormat="1" ht="14.25" x14ac:dyDescent="0.2"/>
    <row r="3158" s="5" customFormat="1" ht="14.25" x14ac:dyDescent="0.2"/>
    <row r="3159" s="5" customFormat="1" ht="14.25" x14ac:dyDescent="0.2"/>
    <row r="3160" s="5" customFormat="1" ht="14.25" x14ac:dyDescent="0.2"/>
    <row r="3161" s="5" customFormat="1" ht="14.25" x14ac:dyDescent="0.2"/>
    <row r="3162" s="5" customFormat="1" ht="14.25" x14ac:dyDescent="0.2"/>
    <row r="3163" s="5" customFormat="1" ht="14.25" x14ac:dyDescent="0.2"/>
    <row r="3164" s="5" customFormat="1" ht="14.25" x14ac:dyDescent="0.2"/>
    <row r="3165" s="5" customFormat="1" ht="14.25" x14ac:dyDescent="0.2"/>
    <row r="3166" s="5" customFormat="1" ht="14.25" x14ac:dyDescent="0.2"/>
    <row r="3167" s="5" customFormat="1" ht="14.25" x14ac:dyDescent="0.2"/>
    <row r="3168" s="5" customFormat="1" ht="14.25" x14ac:dyDescent="0.2"/>
    <row r="3169" s="5" customFormat="1" ht="14.25" x14ac:dyDescent="0.2"/>
    <row r="3170" s="5" customFormat="1" ht="14.25" x14ac:dyDescent="0.2"/>
    <row r="3171" s="5" customFormat="1" ht="14.25" x14ac:dyDescent="0.2"/>
    <row r="3172" s="5" customFormat="1" ht="14.25" x14ac:dyDescent="0.2"/>
    <row r="3173" s="5" customFormat="1" ht="14.25" x14ac:dyDescent="0.2"/>
    <row r="3174" s="5" customFormat="1" ht="14.25" x14ac:dyDescent="0.2"/>
    <row r="3175" s="5" customFormat="1" ht="14.25" x14ac:dyDescent="0.2"/>
    <row r="3176" s="5" customFormat="1" ht="14.25" x14ac:dyDescent="0.2"/>
    <row r="3177" s="5" customFormat="1" ht="14.25" x14ac:dyDescent="0.2"/>
    <row r="3178" s="5" customFormat="1" ht="14.25" x14ac:dyDescent="0.2"/>
    <row r="3179" s="5" customFormat="1" ht="14.25" x14ac:dyDescent="0.2"/>
    <row r="3180" s="5" customFormat="1" ht="14.25" x14ac:dyDescent="0.2"/>
    <row r="3181" s="5" customFormat="1" ht="14.25" x14ac:dyDescent="0.2"/>
    <row r="3182" s="5" customFormat="1" ht="14.25" x14ac:dyDescent="0.2"/>
    <row r="3183" s="5" customFormat="1" ht="14.25" x14ac:dyDescent="0.2"/>
    <row r="3184" s="5" customFormat="1" ht="14.25" x14ac:dyDescent="0.2"/>
    <row r="3185" s="5" customFormat="1" ht="14.25" x14ac:dyDescent="0.2"/>
    <row r="3186" s="5" customFormat="1" ht="14.25" x14ac:dyDescent="0.2"/>
    <row r="3187" s="5" customFormat="1" ht="14.25" x14ac:dyDescent="0.2"/>
    <row r="3188" s="5" customFormat="1" ht="14.25" x14ac:dyDescent="0.2"/>
    <row r="3189" s="5" customFormat="1" ht="14.25" x14ac:dyDescent="0.2"/>
    <row r="3190" s="5" customFormat="1" ht="14.25" x14ac:dyDescent="0.2"/>
    <row r="3191" s="5" customFormat="1" ht="14.25" x14ac:dyDescent="0.2"/>
    <row r="3192" s="5" customFormat="1" ht="14.25" x14ac:dyDescent="0.2"/>
    <row r="3193" s="5" customFormat="1" ht="14.25" x14ac:dyDescent="0.2"/>
    <row r="3194" s="5" customFormat="1" ht="14.25" x14ac:dyDescent="0.2"/>
    <row r="3195" s="5" customFormat="1" ht="14.25" x14ac:dyDescent="0.2"/>
    <row r="3196" s="5" customFormat="1" ht="14.25" x14ac:dyDescent="0.2"/>
    <row r="3197" s="5" customFormat="1" ht="14.25" x14ac:dyDescent="0.2"/>
    <row r="3198" s="5" customFormat="1" ht="14.25" x14ac:dyDescent="0.2"/>
    <row r="3199" s="5" customFormat="1" ht="14.25" x14ac:dyDescent="0.2"/>
    <row r="3200" s="5" customFormat="1" ht="14.25" x14ac:dyDescent="0.2"/>
    <row r="3201" s="5" customFormat="1" ht="14.25" x14ac:dyDescent="0.2"/>
    <row r="3202" s="5" customFormat="1" ht="14.25" x14ac:dyDescent="0.2"/>
    <row r="3203" s="5" customFormat="1" ht="14.25" x14ac:dyDescent="0.2"/>
    <row r="3204" s="5" customFormat="1" ht="14.25" x14ac:dyDescent="0.2"/>
    <row r="3205" s="5" customFormat="1" ht="14.25" x14ac:dyDescent="0.2"/>
    <row r="3206" s="5" customFormat="1" ht="14.25" x14ac:dyDescent="0.2"/>
    <row r="3207" s="5" customFormat="1" ht="14.25" x14ac:dyDescent="0.2"/>
    <row r="3208" s="5" customFormat="1" ht="14.25" x14ac:dyDescent="0.2"/>
    <row r="3209" s="5" customFormat="1" ht="14.25" x14ac:dyDescent="0.2"/>
    <row r="3210" s="5" customFormat="1" ht="14.25" x14ac:dyDescent="0.2"/>
    <row r="3211" s="5" customFormat="1" ht="14.25" x14ac:dyDescent="0.2"/>
    <row r="3212" s="5" customFormat="1" ht="14.25" x14ac:dyDescent="0.2"/>
    <row r="3213" s="5" customFormat="1" ht="14.25" x14ac:dyDescent="0.2"/>
    <row r="3214" s="5" customFormat="1" ht="14.25" x14ac:dyDescent="0.2"/>
    <row r="3215" s="5" customFormat="1" ht="14.25" x14ac:dyDescent="0.2"/>
    <row r="3216" s="5" customFormat="1" ht="14.25" x14ac:dyDescent="0.2"/>
    <row r="3217" s="5" customFormat="1" ht="14.25" x14ac:dyDescent="0.2"/>
    <row r="3218" s="5" customFormat="1" ht="14.25" x14ac:dyDescent="0.2"/>
    <row r="3219" s="5" customFormat="1" ht="14.25" x14ac:dyDescent="0.2"/>
    <row r="3220" s="5" customFormat="1" ht="14.25" x14ac:dyDescent="0.2"/>
    <row r="3221" s="5" customFormat="1" ht="14.25" x14ac:dyDescent="0.2"/>
    <row r="3222" s="5" customFormat="1" ht="14.25" x14ac:dyDescent="0.2"/>
    <row r="3223" s="5" customFormat="1" ht="14.25" x14ac:dyDescent="0.2"/>
    <row r="3224" s="5" customFormat="1" ht="14.25" x14ac:dyDescent="0.2"/>
    <row r="3225" s="5" customFormat="1" ht="14.25" x14ac:dyDescent="0.2"/>
    <row r="3226" s="5" customFormat="1" ht="14.25" x14ac:dyDescent="0.2"/>
    <row r="3227" s="5" customFormat="1" ht="14.25" x14ac:dyDescent="0.2"/>
    <row r="3228" s="5" customFormat="1" ht="14.25" x14ac:dyDescent="0.2"/>
    <row r="3229" s="5" customFormat="1" ht="14.25" x14ac:dyDescent="0.2"/>
    <row r="3230" s="5" customFormat="1" ht="14.25" x14ac:dyDescent="0.2"/>
    <row r="3231" s="5" customFormat="1" ht="14.25" x14ac:dyDescent="0.2"/>
    <row r="3232" s="5" customFormat="1" ht="14.25" x14ac:dyDescent="0.2"/>
    <row r="3233" s="5" customFormat="1" ht="14.25" x14ac:dyDescent="0.2"/>
    <row r="3234" s="5" customFormat="1" ht="14.25" x14ac:dyDescent="0.2"/>
    <row r="3235" s="5" customFormat="1" ht="14.25" x14ac:dyDescent="0.2"/>
    <row r="3236" s="5" customFormat="1" ht="14.25" x14ac:dyDescent="0.2"/>
    <row r="3237" s="5" customFormat="1" ht="14.25" x14ac:dyDescent="0.2"/>
    <row r="3238" s="5" customFormat="1" ht="14.25" x14ac:dyDescent="0.2"/>
    <row r="3239" s="5" customFormat="1" ht="14.25" x14ac:dyDescent="0.2"/>
    <row r="3240" s="5" customFormat="1" ht="14.25" x14ac:dyDescent="0.2"/>
    <row r="3241" s="5" customFormat="1" ht="14.25" x14ac:dyDescent="0.2"/>
    <row r="3242" s="5" customFormat="1" ht="14.25" x14ac:dyDescent="0.2"/>
    <row r="3243" s="5" customFormat="1" ht="14.25" x14ac:dyDescent="0.2"/>
    <row r="3244" s="5" customFormat="1" ht="14.25" x14ac:dyDescent="0.2"/>
    <row r="3245" s="5" customFormat="1" ht="14.25" x14ac:dyDescent="0.2"/>
    <row r="3246" s="5" customFormat="1" ht="14.25" x14ac:dyDescent="0.2"/>
    <row r="3247" s="5" customFormat="1" ht="14.25" x14ac:dyDescent="0.2"/>
    <row r="3248" s="5" customFormat="1" ht="14.25" x14ac:dyDescent="0.2"/>
    <row r="3249" s="5" customFormat="1" ht="14.25" x14ac:dyDescent="0.2"/>
    <row r="3250" s="5" customFormat="1" ht="14.25" x14ac:dyDescent="0.2"/>
    <row r="3251" s="5" customFormat="1" ht="14.25" x14ac:dyDescent="0.2"/>
    <row r="3252" s="5" customFormat="1" ht="14.25" x14ac:dyDescent="0.2"/>
    <row r="3253" s="5" customFormat="1" ht="14.25" x14ac:dyDescent="0.2"/>
    <row r="3254" s="5" customFormat="1" ht="14.25" x14ac:dyDescent="0.2"/>
    <row r="3255" s="5" customFormat="1" ht="14.25" x14ac:dyDescent="0.2"/>
    <row r="3256" s="5" customFormat="1" ht="14.25" x14ac:dyDescent="0.2"/>
    <row r="3257" s="5" customFormat="1" ht="14.25" x14ac:dyDescent="0.2"/>
    <row r="3258" s="5" customFormat="1" ht="14.25" x14ac:dyDescent="0.2"/>
    <row r="3259" s="5" customFormat="1" ht="14.25" x14ac:dyDescent="0.2"/>
    <row r="3260" s="5" customFormat="1" ht="14.25" x14ac:dyDescent="0.2"/>
    <row r="3261" s="5" customFormat="1" ht="14.25" x14ac:dyDescent="0.2"/>
    <row r="3262" s="5" customFormat="1" ht="14.25" x14ac:dyDescent="0.2"/>
    <row r="3263" s="5" customFormat="1" ht="14.25" x14ac:dyDescent="0.2"/>
    <row r="3264" s="5" customFormat="1" ht="14.25" x14ac:dyDescent="0.2"/>
    <row r="3265" s="5" customFormat="1" ht="14.25" x14ac:dyDescent="0.2"/>
    <row r="3266" s="5" customFormat="1" ht="14.25" x14ac:dyDescent="0.2"/>
    <row r="3267" s="5" customFormat="1" ht="14.25" x14ac:dyDescent="0.2"/>
    <row r="3268" s="5" customFormat="1" ht="14.25" x14ac:dyDescent="0.2"/>
    <row r="3269" s="5" customFormat="1" ht="14.25" x14ac:dyDescent="0.2"/>
    <row r="3270" s="5" customFormat="1" ht="14.25" x14ac:dyDescent="0.2"/>
    <row r="3271" s="5" customFormat="1" ht="14.25" x14ac:dyDescent="0.2"/>
    <row r="3272" s="5" customFormat="1" ht="14.25" x14ac:dyDescent="0.2"/>
    <row r="3273" s="5" customFormat="1" ht="14.25" x14ac:dyDescent="0.2"/>
    <row r="3274" s="5" customFormat="1" ht="14.25" x14ac:dyDescent="0.2"/>
    <row r="3275" s="5" customFormat="1" ht="14.25" x14ac:dyDescent="0.2"/>
    <row r="3276" s="5" customFormat="1" ht="14.25" x14ac:dyDescent="0.2"/>
    <row r="3277" s="5" customFormat="1" ht="14.25" x14ac:dyDescent="0.2"/>
    <row r="3278" s="5" customFormat="1" ht="14.25" x14ac:dyDescent="0.2"/>
    <row r="3279" s="5" customFormat="1" ht="14.25" x14ac:dyDescent="0.2"/>
    <row r="3280" s="5" customFormat="1" ht="14.25" x14ac:dyDescent="0.2"/>
    <row r="3281" s="5" customFormat="1" ht="14.25" x14ac:dyDescent="0.2"/>
    <row r="3282" s="5" customFormat="1" ht="14.25" x14ac:dyDescent="0.2"/>
    <row r="3283" s="5" customFormat="1" ht="14.25" x14ac:dyDescent="0.2"/>
    <row r="3284" s="5" customFormat="1" ht="14.25" x14ac:dyDescent="0.2"/>
    <row r="3285" s="5" customFormat="1" ht="14.25" x14ac:dyDescent="0.2"/>
    <row r="3286" s="5" customFormat="1" ht="14.25" x14ac:dyDescent="0.2"/>
    <row r="3287" s="5" customFormat="1" ht="14.25" x14ac:dyDescent="0.2"/>
    <row r="3288" s="5" customFormat="1" ht="14.25" x14ac:dyDescent="0.2"/>
    <row r="3289" s="5" customFormat="1" ht="14.25" x14ac:dyDescent="0.2"/>
    <row r="3290" s="5" customFormat="1" ht="14.25" x14ac:dyDescent="0.2"/>
    <row r="3291" s="5" customFormat="1" ht="14.25" x14ac:dyDescent="0.2"/>
    <row r="3292" s="5" customFormat="1" ht="14.25" x14ac:dyDescent="0.2"/>
    <row r="3293" s="5" customFormat="1" ht="14.25" x14ac:dyDescent="0.2"/>
    <row r="3294" s="5" customFormat="1" ht="14.25" x14ac:dyDescent="0.2"/>
    <row r="3295" s="5" customFormat="1" ht="14.25" x14ac:dyDescent="0.2"/>
    <row r="3296" s="5" customFormat="1" ht="14.25" x14ac:dyDescent="0.2"/>
    <row r="3297" s="5" customFormat="1" ht="14.25" x14ac:dyDescent="0.2"/>
    <row r="3298" s="5" customFormat="1" ht="14.25" x14ac:dyDescent="0.2"/>
    <row r="3299" s="5" customFormat="1" ht="14.25" x14ac:dyDescent="0.2"/>
    <row r="3300" s="5" customFormat="1" ht="14.25" x14ac:dyDescent="0.2"/>
    <row r="3301" s="5" customFormat="1" ht="14.25" x14ac:dyDescent="0.2"/>
    <row r="3302" s="5" customFormat="1" ht="14.25" x14ac:dyDescent="0.2"/>
    <row r="3303" s="5" customFormat="1" ht="14.25" x14ac:dyDescent="0.2"/>
    <row r="3304" s="5" customFormat="1" ht="14.25" x14ac:dyDescent="0.2"/>
    <row r="3305" s="5" customFormat="1" ht="14.25" x14ac:dyDescent="0.2"/>
    <row r="3306" s="5" customFormat="1" ht="14.25" x14ac:dyDescent="0.2"/>
    <row r="3307" s="5" customFormat="1" ht="14.25" x14ac:dyDescent="0.2"/>
    <row r="3308" s="5" customFormat="1" ht="14.25" x14ac:dyDescent="0.2"/>
    <row r="3309" s="5" customFormat="1" ht="14.25" x14ac:dyDescent="0.2"/>
    <row r="3310" s="5" customFormat="1" ht="14.25" x14ac:dyDescent="0.2"/>
    <row r="3311" s="5" customFormat="1" ht="14.25" x14ac:dyDescent="0.2"/>
    <row r="3312" s="5" customFormat="1" ht="14.25" x14ac:dyDescent="0.2"/>
    <row r="3313" s="5" customFormat="1" ht="14.25" x14ac:dyDescent="0.2"/>
    <row r="3314" s="5" customFormat="1" ht="14.25" x14ac:dyDescent="0.2"/>
    <row r="3315" s="5" customFormat="1" ht="14.25" x14ac:dyDescent="0.2"/>
    <row r="3316" s="5" customFormat="1" ht="14.25" x14ac:dyDescent="0.2"/>
    <row r="3317" s="5" customFormat="1" ht="14.25" x14ac:dyDescent="0.2"/>
    <row r="3318" s="5" customFormat="1" ht="14.25" x14ac:dyDescent="0.2"/>
    <row r="3319" s="5" customFormat="1" ht="14.25" x14ac:dyDescent="0.2"/>
    <row r="3320" s="5" customFormat="1" ht="14.25" x14ac:dyDescent="0.2"/>
    <row r="3321" s="5" customFormat="1" ht="14.25" x14ac:dyDescent="0.2"/>
    <row r="3322" s="5" customFormat="1" ht="14.25" x14ac:dyDescent="0.2"/>
    <row r="3323" s="5" customFormat="1" ht="14.25" x14ac:dyDescent="0.2"/>
    <row r="3324" s="5" customFormat="1" ht="14.25" x14ac:dyDescent="0.2"/>
    <row r="3325" s="5" customFormat="1" ht="14.25" x14ac:dyDescent="0.2"/>
    <row r="3326" s="5" customFormat="1" ht="14.25" x14ac:dyDescent="0.2"/>
    <row r="3327" s="5" customFormat="1" ht="14.25" x14ac:dyDescent="0.2"/>
    <row r="3328" s="5" customFormat="1" ht="14.25" x14ac:dyDescent="0.2"/>
    <row r="3329" s="5" customFormat="1" ht="14.25" x14ac:dyDescent="0.2"/>
    <row r="3330" s="5" customFormat="1" ht="14.25" x14ac:dyDescent="0.2"/>
    <row r="3331" s="5" customFormat="1" ht="14.25" x14ac:dyDescent="0.2"/>
    <row r="3332" s="5" customFormat="1" ht="14.25" x14ac:dyDescent="0.2"/>
    <row r="3333" s="5" customFormat="1" ht="14.25" x14ac:dyDescent="0.2"/>
    <row r="3334" s="5" customFormat="1" ht="14.25" x14ac:dyDescent="0.2"/>
    <row r="3335" s="5" customFormat="1" ht="14.25" x14ac:dyDescent="0.2"/>
    <row r="3336" s="5" customFormat="1" ht="14.25" x14ac:dyDescent="0.2"/>
    <row r="3337" s="5" customFormat="1" ht="14.25" x14ac:dyDescent="0.2"/>
    <row r="3338" s="5" customFormat="1" ht="14.25" x14ac:dyDescent="0.2"/>
    <row r="3339" s="5" customFormat="1" ht="14.25" x14ac:dyDescent="0.2"/>
    <row r="3340" s="5" customFormat="1" ht="14.25" x14ac:dyDescent="0.2"/>
    <row r="3341" s="5" customFormat="1" ht="14.25" x14ac:dyDescent="0.2"/>
    <row r="3342" s="5" customFormat="1" ht="14.25" x14ac:dyDescent="0.2"/>
    <row r="3343" s="5" customFormat="1" ht="14.25" x14ac:dyDescent="0.2"/>
    <row r="3344" s="5" customFormat="1" ht="14.25" x14ac:dyDescent="0.2"/>
    <row r="3345" s="5" customFormat="1" ht="14.25" x14ac:dyDescent="0.2"/>
    <row r="3346" s="5" customFormat="1" ht="14.25" x14ac:dyDescent="0.2"/>
    <row r="3347" s="5" customFormat="1" ht="14.25" x14ac:dyDescent="0.2"/>
    <row r="3348" s="5" customFormat="1" ht="14.25" x14ac:dyDescent="0.2"/>
    <row r="3349" s="5" customFormat="1" ht="14.25" x14ac:dyDescent="0.2"/>
    <row r="3350" s="5" customFormat="1" ht="14.25" x14ac:dyDescent="0.2"/>
    <row r="3351" s="5" customFormat="1" ht="14.25" x14ac:dyDescent="0.2"/>
    <row r="3352" s="5" customFormat="1" ht="14.25" x14ac:dyDescent="0.2"/>
    <row r="3353" s="5" customFormat="1" ht="14.25" x14ac:dyDescent="0.2"/>
    <row r="3354" s="5" customFormat="1" ht="14.25" x14ac:dyDescent="0.2"/>
    <row r="3355" s="5" customFormat="1" ht="14.25" x14ac:dyDescent="0.2"/>
    <row r="3356" s="5" customFormat="1" ht="14.25" x14ac:dyDescent="0.2"/>
    <row r="3357" s="5" customFormat="1" ht="14.25" x14ac:dyDescent="0.2"/>
  </sheetData>
  <mergeCells count="10">
    <mergeCell ref="A1:F3"/>
    <mergeCell ref="C11:E11"/>
    <mergeCell ref="C12:E12"/>
    <mergeCell ref="C13:E13"/>
    <mergeCell ref="A40:F41"/>
    <mergeCell ref="C26:E26"/>
    <mergeCell ref="C27:E27"/>
    <mergeCell ref="C28:E28"/>
    <mergeCell ref="C6:F6"/>
    <mergeCell ref="C7:F7"/>
  </mergeCells>
  <phoneticPr fontId="0" type="noConversion"/>
  <pageMargins left="0.70866141732283472" right="0.5118110236220472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Deckblatt (Übersicht)</vt:lpstr>
      <vt:lpstr>Bruttoarbeitsentgelte</vt:lpstr>
      <vt:lpstr>Sonstige Arbeitsleistungen</vt:lpstr>
      <vt:lpstr>Stundennachweis</vt:lpstr>
      <vt:lpstr>Sachkosten</vt:lpstr>
      <vt:lpstr>Fremdleistungen</vt:lpstr>
      <vt:lpstr>Reisekosten (Gesamt)</vt:lpstr>
      <vt:lpstr>Reisekosten (Einzel)</vt:lpstr>
      <vt:lpstr>Bruttoarbeitsentgelte!Druckbereich</vt:lpstr>
      <vt:lpstr>'Deckblatt (Übersicht)'!Druckbereich</vt:lpstr>
      <vt:lpstr>Fremdleistungen!Druckbereich</vt:lpstr>
      <vt:lpstr>'Reisekosten (Einzel)'!Druckbereich</vt:lpstr>
      <vt:lpstr>'Reisekosten (Gesamt)'!Druckbereich</vt:lpstr>
      <vt:lpstr>Sachkosten!Druckbereich</vt:lpstr>
      <vt:lpstr>'Sonstige Arbeitsleistungen'!Druckbereich</vt:lpstr>
      <vt:lpstr>Stundennachweis!Druckbereich</vt:lpstr>
      <vt:lpstr>Kilometer</vt:lpstr>
    </vt:vector>
  </TitlesOfParts>
  <Company>Deutsche Bundesstiftung Umwelt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Hanke</dc:creator>
  <cp:lastModifiedBy>Hanke, Bernhard</cp:lastModifiedBy>
  <cp:lastPrinted>2022-11-14T08:43:22Z</cp:lastPrinted>
  <dcterms:created xsi:type="dcterms:W3CDTF">2008-02-11T07:03:00Z</dcterms:created>
  <dcterms:modified xsi:type="dcterms:W3CDTF">2022-11-14T08:43:32Z</dcterms:modified>
</cp:coreProperties>
</file>