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756"/>
  </bookViews>
  <sheets>
    <sheet name="Cost plan overview" sheetId="8" r:id="rId1"/>
    <sheet name="Cost plan details" sheetId="7" r:id="rId2"/>
  </sheets>
  <definedNames>
    <definedName name="_xlnm.Print_Area" localSheetId="1">'Cost plan details'!$A$1:$H$58</definedName>
    <definedName name="_xlnm.Print_Area" localSheetId="0">'Cost plan overview'!$A$1:$AE$54</definedName>
  </definedNames>
  <calcPr calcId="162913"/>
</workbook>
</file>

<file path=xl/calcChain.xml><?xml version="1.0" encoding="utf-8"?>
<calcChain xmlns="http://schemas.openxmlformats.org/spreadsheetml/2006/main">
  <c r="X49" i="8" l="1"/>
  <c r="G31" i="7" l="1"/>
  <c r="E31" i="7"/>
  <c r="E12" i="7"/>
  <c r="H15" i="7"/>
  <c r="E41" i="7" l="1"/>
  <c r="H41" i="7"/>
  <c r="G41" i="7"/>
  <c r="G15" i="7" l="1"/>
  <c r="G17" i="7" s="1"/>
  <c r="E36" i="7"/>
  <c r="E21" i="7"/>
  <c r="H21" i="7" s="1"/>
  <c r="C12" i="7"/>
  <c r="C13" i="7"/>
  <c r="C14" i="7"/>
  <c r="E23" i="7" l="1"/>
  <c r="H23" i="7" s="1"/>
  <c r="E22" i="7"/>
  <c r="H22" i="7" l="1"/>
  <c r="H24" i="7" s="1"/>
  <c r="E24" i="7"/>
  <c r="E51" i="7" s="1"/>
  <c r="E50" i="7"/>
  <c r="S33" i="8" s="1"/>
  <c r="E54" i="7"/>
  <c r="H36" i="7"/>
  <c r="G36" i="7"/>
  <c r="E53" i="7"/>
  <c r="X36" i="8" s="1"/>
  <c r="H31" i="7"/>
  <c r="E52" i="7"/>
  <c r="G24" i="7"/>
  <c r="H17" i="7"/>
  <c r="E14" i="7"/>
  <c r="E13" i="7"/>
  <c r="E15" i="7" l="1"/>
  <c r="H18" i="7"/>
  <c r="G18" i="7"/>
  <c r="G19" i="7" s="1"/>
  <c r="G42" i="7" s="1"/>
  <c r="X37" i="8"/>
  <c r="X35" i="8"/>
  <c r="X34" i="8"/>
  <c r="X32" i="8" l="1"/>
  <c r="X33" i="8" s="1"/>
  <c r="X38" i="8" s="1"/>
  <c r="H19" i="7"/>
  <c r="H42" i="7" s="1"/>
  <c r="E57" i="7" s="1"/>
  <c r="X40" i="8" s="1"/>
  <c r="E48" i="7"/>
  <c r="E17" i="7"/>
  <c r="E18" i="7"/>
  <c r="E56" i="7"/>
  <c r="X39" i="8" s="1"/>
  <c r="X45" i="8" s="1"/>
  <c r="E19" i="7" l="1"/>
  <c r="E42" i="7" s="1"/>
  <c r="X41" i="8"/>
  <c r="E49" i="7" l="1"/>
  <c r="E55" i="7" s="1"/>
  <c r="E58" i="7" s="1"/>
  <c r="G44" i="7" l="1"/>
  <c r="G43" i="7"/>
</calcChain>
</file>

<file path=xl/sharedStrings.xml><?xml version="1.0" encoding="utf-8"?>
<sst xmlns="http://schemas.openxmlformats.org/spreadsheetml/2006/main" count="96" uniqueCount="72">
  <si>
    <t>€</t>
  </si>
  <si>
    <t>€/h</t>
  </si>
  <si>
    <t>h</t>
  </si>
  <si>
    <t>Budget</t>
  </si>
  <si>
    <t>Overhead rate</t>
  </si>
  <si>
    <t>Total costs</t>
  </si>
  <si>
    <t>Funding amount</t>
  </si>
  <si>
    <t>Own contribution</t>
  </si>
  <si>
    <t>Funding rate</t>
  </si>
  <si>
    <t>Type of funding</t>
  </si>
  <si>
    <t>DBU funding</t>
  </si>
  <si>
    <t>Hourly rate 160       h/month</t>
  </si>
  <si>
    <t xml:space="preserve">Total costs </t>
  </si>
  <si>
    <t>Employee's gross salary</t>
  </si>
  <si>
    <t>Effective working time in hours (h)</t>
  </si>
  <si>
    <t>COST PLAN OVERVIEW</t>
  </si>
  <si>
    <t xml:space="preserve">Other labour costs </t>
  </si>
  <si>
    <t>Material costs</t>
  </si>
  <si>
    <t>4. Material costs / investments</t>
  </si>
  <si>
    <t>Please fill in this table manually</t>
  </si>
  <si>
    <t>Az.</t>
  </si>
  <si>
    <t>1. General information</t>
  </si>
  <si>
    <t>Project title (short title)</t>
  </si>
  <si>
    <t xml:space="preserve">            funding recipient                                     cooperation partner</t>
  </si>
  <si>
    <t>company  / firm / institution</t>
  </si>
  <si>
    <t>contact person (name, surname)</t>
  </si>
  <si>
    <t>phone</t>
  </si>
  <si>
    <t>e-mail</t>
  </si>
  <si>
    <t xml:space="preserve">File reference DBU </t>
  </si>
  <si>
    <t>Project duration (planned)</t>
  </si>
  <si>
    <t>months,</t>
  </si>
  <si>
    <t>Cost and Financing plan</t>
  </si>
  <si>
    <t>Hourly rate</t>
  </si>
  <si>
    <t>Project-related indirect costs</t>
  </si>
  <si>
    <t>Other labour costs (volunteer work, freelancer, etc.)</t>
  </si>
  <si>
    <t>Third-party services</t>
  </si>
  <si>
    <t>Personnel costs (gross salaries)</t>
  </si>
  <si>
    <t>Travel expenses</t>
  </si>
  <si>
    <t>DBU funding amount</t>
  </si>
  <si>
    <t>Funding quota</t>
  </si>
  <si>
    <t>Cost Budget</t>
  </si>
  <si>
    <t>2. Cost plan (overview)</t>
  </si>
  <si>
    <t>Cost type</t>
  </si>
  <si>
    <t>Third-party funding</t>
  </si>
  <si>
    <t>Total project costs</t>
  </si>
  <si>
    <t>As the result of the calculations, rounding differences up to 
+/- one unit (EUR, %, etc.) may occur in the tables.</t>
  </si>
  <si>
    <r>
      <t xml:space="preserve">Cost-based funding
</t>
    </r>
    <r>
      <rPr>
        <sz val="12"/>
        <color indexed="9"/>
        <rFont val="Arial"/>
        <family val="2"/>
      </rPr>
      <t>for institutions, associations, NGO, etc.</t>
    </r>
  </si>
  <si>
    <t>Cost plan (total costs)</t>
  </si>
  <si>
    <t>Cost-based funding 
for institutions, associations, NGO, etc.</t>
  </si>
  <si>
    <t xml:space="preserve">Name, qualification/role e.g. project management, classification, hourly rate, effective working hours, etc. </t>
  </si>
  <si>
    <t xml:space="preserve">1. Personnel costs  (employee's gross salary) </t>
  </si>
  <si>
    <r>
      <t xml:space="preserve"> </t>
    </r>
    <r>
      <rPr>
        <i/>
        <sz val="11"/>
        <rFont val="Arial"/>
        <family val="2"/>
      </rPr>
      <t>- Name, qualification, working hours, hourly rate</t>
    </r>
  </si>
  <si>
    <r>
      <t xml:space="preserve"> - </t>
    </r>
    <r>
      <rPr>
        <i/>
        <sz val="11"/>
        <rFont val="Arial"/>
        <family val="2"/>
      </rPr>
      <t>Please itemise and supplement if necessary</t>
    </r>
  </si>
  <si>
    <t>Personnel costs</t>
  </si>
  <si>
    <t>Project-related indirect costs / Overhead costs</t>
  </si>
  <si>
    <t xml:space="preserve">5. External/third-party services </t>
  </si>
  <si>
    <t>External/third-party services</t>
  </si>
  <si>
    <t>6. Travel expenses</t>
  </si>
  <si>
    <t>Hours</t>
  </si>
  <si>
    <t xml:space="preserve">    Overhead rate</t>
  </si>
  <si>
    <t>2.1 Personnel overheads</t>
  </si>
  <si>
    <t>2.2 Material overheads</t>
  </si>
  <si>
    <t>A cost plan must be drawn up for the applicant and every cooperation partner separately.</t>
  </si>
  <si>
    <t>3XXXX</t>
  </si>
  <si>
    <t xml:space="preserve"> </t>
  </si>
  <si>
    <t xml:space="preserve">      VAT deduction entitlement                            yes                          no</t>
  </si>
  <si>
    <t xml:space="preserve">3. Other labour costs (freelancers, voluntary work, etc.) </t>
  </si>
  <si>
    <t>MM</t>
  </si>
  <si>
    <t>Own resources</t>
  </si>
  <si>
    <t>Further income (i.e. sponsoring)</t>
  </si>
  <si>
    <t>3. Financing plan</t>
  </si>
  <si>
    <t xml:space="preserve">2. Project-related indirect costs / Overhead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</si>
</sst>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quot;"/>
    <numFmt numFmtId="165" formatCode="_-* #,##0\ &quot;€&quot;_-;\-* #,##0\ &quot;€&quot;_-;_-* &quot;-&quot;??\ &quot;€&quot;_-;_-@_-"/>
    <numFmt numFmtId="166" formatCode="_-* #,##0.00\ _K_č_-;\-* #,##0.00\ _K_č_-;_-* &quot;-&quot;??\ _K_č_-;_-@_-"/>
    <numFmt numFmtId="167" formatCode="_-* #,##0.00\ [$€-407]_-;\-* #,##0.00\ [$€-407]_-;_-* &quot;-&quot;??\ [$€-407]_-;_-@_-"/>
  </numFmts>
  <fonts count="24" x14ac:knownFonts="1">
    <font>
      <sz val="10"/>
      <name val="Arial"/>
    </font>
    <font>
      <sz val="10"/>
      <name val="Arial"/>
      <family val="2"/>
      <charset val="238"/>
    </font>
    <font>
      <b/>
      <sz val="12"/>
      <name val="Arial"/>
      <family val="2"/>
    </font>
    <font>
      <sz val="12"/>
      <name val="Arial"/>
      <family val="2"/>
    </font>
    <font>
      <sz val="11"/>
      <name val="Arial"/>
      <family val="2"/>
    </font>
    <font>
      <sz val="10"/>
      <name val="Arial"/>
      <family val="2"/>
    </font>
    <font>
      <b/>
      <sz val="11"/>
      <name val="Arial"/>
      <family val="2"/>
    </font>
    <font>
      <i/>
      <sz val="11"/>
      <name val="Arial"/>
      <family val="2"/>
    </font>
    <font>
      <sz val="9"/>
      <name val="Arial"/>
      <family val="2"/>
    </font>
    <font>
      <b/>
      <i/>
      <sz val="11"/>
      <name val="Arial"/>
      <family val="2"/>
    </font>
    <font>
      <b/>
      <sz val="10"/>
      <name val="Arial"/>
      <family val="2"/>
    </font>
    <font>
      <u/>
      <sz val="10"/>
      <color theme="10"/>
      <name val="Arial"/>
      <family val="2"/>
    </font>
    <font>
      <b/>
      <sz val="11"/>
      <color rgb="FFFF0000"/>
      <name val="Arial"/>
      <family val="2"/>
    </font>
    <font>
      <b/>
      <sz val="12"/>
      <color theme="0"/>
      <name val="Arial"/>
      <family val="2"/>
    </font>
    <font>
      <b/>
      <sz val="14"/>
      <color theme="0"/>
      <name val="Arial"/>
      <family val="2"/>
    </font>
    <font>
      <sz val="12"/>
      <color indexed="9"/>
      <name val="Arial"/>
      <family val="2"/>
    </font>
    <font>
      <sz val="10"/>
      <color indexed="23"/>
      <name val="Arial"/>
      <family val="2"/>
    </font>
    <font>
      <sz val="8"/>
      <name val="Arial"/>
      <family val="2"/>
    </font>
    <font>
      <sz val="10"/>
      <color rgb="FFFF0000"/>
      <name val="Arial"/>
      <family val="2"/>
    </font>
    <font>
      <sz val="11"/>
      <name val="Arial"/>
      <family val="2"/>
      <charset val="238"/>
    </font>
    <font>
      <sz val="11"/>
      <color rgb="FFFF0000"/>
      <name val="Arial"/>
      <family val="2"/>
    </font>
    <font>
      <b/>
      <sz val="11"/>
      <color theme="1"/>
      <name val="Arial"/>
      <family val="2"/>
    </font>
    <font>
      <i/>
      <sz val="11"/>
      <color theme="1"/>
      <name val="Arial"/>
      <family val="2"/>
    </font>
    <font>
      <b/>
      <i/>
      <sz val="11"/>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ADDB7B"/>
        <bgColor indexed="64"/>
      </patternFill>
    </fill>
    <fill>
      <patternFill patternType="solid">
        <fgColor rgb="FFA2D668"/>
        <bgColor indexed="64"/>
      </patternFill>
    </fill>
  </fills>
  <borders count="44">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5" fillId="0" borderId="0"/>
  </cellStyleXfs>
  <cellXfs count="276">
    <xf numFmtId="0" fontId="0" fillId="0" borderId="0" xfId="0"/>
    <xf numFmtId="0" fontId="4" fillId="0" borderId="0" xfId="0" applyFont="1"/>
    <xf numFmtId="0" fontId="4" fillId="0" borderId="0" xfId="0" applyFont="1" applyAlignment="1">
      <alignment wrapText="1"/>
    </xf>
    <xf numFmtId="0" fontId="6" fillId="3" borderId="0" xfId="0" applyFont="1" applyFill="1" applyAlignment="1">
      <alignment wrapText="1"/>
    </xf>
    <xf numFmtId="0" fontId="4" fillId="3" borderId="0" xfId="0" applyFont="1" applyFill="1"/>
    <xf numFmtId="0" fontId="6" fillId="0" borderId="1" xfId="0" applyFont="1" applyBorder="1" applyAlignment="1">
      <alignment wrapText="1"/>
    </xf>
    <xf numFmtId="44" fontId="6" fillId="0" borderId="2" xfId="1" applyFont="1" applyBorder="1"/>
    <xf numFmtId="0" fontId="4" fillId="0" borderId="1" xfId="0" applyFont="1" applyBorder="1" applyAlignment="1">
      <alignment wrapText="1"/>
    </xf>
    <xf numFmtId="44" fontId="4" fillId="0" borderId="2" xfId="1" applyFont="1" applyBorder="1" applyAlignment="1">
      <alignment horizontal="center"/>
    </xf>
    <xf numFmtId="0" fontId="6" fillId="0" borderId="0" xfId="0" applyFont="1"/>
    <xf numFmtId="44" fontId="6" fillId="3" borderId="3" xfId="1" applyFont="1" applyFill="1" applyBorder="1" applyAlignment="1">
      <alignment horizontal="center"/>
    </xf>
    <xf numFmtId="44" fontId="6" fillId="0" borderId="2" xfId="1" applyFont="1" applyBorder="1" applyAlignment="1">
      <alignment horizontal="center"/>
    </xf>
    <xf numFmtId="164" fontId="4" fillId="0" borderId="0" xfId="0" applyNumberFormat="1" applyFont="1" applyBorder="1"/>
    <xf numFmtId="10" fontId="6" fillId="0" borderId="0" xfId="3" applyNumberFormat="1" applyFont="1" applyBorder="1"/>
    <xf numFmtId="164" fontId="6" fillId="0" borderId="0" xfId="0" applyNumberFormat="1" applyFont="1"/>
    <xf numFmtId="0" fontId="6" fillId="0" borderId="0" xfId="0" applyFont="1" applyBorder="1" applyAlignment="1">
      <alignment wrapText="1"/>
    </xf>
    <xf numFmtId="0" fontId="2" fillId="0" borderId="0" xfId="0" applyFont="1" applyAlignment="1">
      <alignment horizontal="left" wrapText="1"/>
    </xf>
    <xf numFmtId="165" fontId="6" fillId="4" borderId="4" xfId="4" applyNumberFormat="1" applyFont="1" applyFill="1" applyBorder="1" applyAlignment="1">
      <alignment horizontal="right" vertical="center"/>
    </xf>
    <xf numFmtId="0" fontId="6" fillId="4" borderId="5" xfId="0" applyFont="1" applyFill="1" applyBorder="1" applyAlignment="1">
      <alignment horizontal="left" vertical="center"/>
    </xf>
    <xf numFmtId="0" fontId="6" fillId="4" borderId="6" xfId="0" applyFont="1" applyFill="1" applyBorder="1" applyAlignment="1" applyProtection="1">
      <alignment horizontal="center" vertical="center" wrapText="1"/>
      <protection locked="0"/>
    </xf>
    <xf numFmtId="44" fontId="6" fillId="0" borderId="7" xfId="1" applyFont="1" applyBorder="1"/>
    <xf numFmtId="44" fontId="6" fillId="3" borderId="4" xfId="1" applyFont="1" applyFill="1" applyBorder="1" applyAlignment="1">
      <alignment horizontal="center"/>
    </xf>
    <xf numFmtId="44" fontId="6" fillId="0" borderId="7" xfId="1" applyFont="1" applyBorder="1" applyAlignment="1">
      <alignment horizontal="center"/>
    </xf>
    <xf numFmtId="44" fontId="4" fillId="0" borderId="7" xfId="1" applyFont="1" applyBorder="1" applyAlignment="1">
      <alignment horizontal="center"/>
    </xf>
    <xf numFmtId="164" fontId="6" fillId="0" borderId="0" xfId="0" applyNumberFormat="1" applyFont="1" applyBorder="1"/>
    <xf numFmtId="44" fontId="6" fillId="3" borderId="0" xfId="1" applyFont="1" applyFill="1" applyBorder="1"/>
    <xf numFmtId="44" fontId="4" fillId="3" borderId="0" xfId="1" applyFont="1" applyFill="1" applyBorder="1" applyAlignment="1">
      <alignment horizontal="center"/>
    </xf>
    <xf numFmtId="44" fontId="6" fillId="3" borderId="0" xfId="1" applyFont="1" applyFill="1" applyBorder="1" applyAlignment="1">
      <alignment horizontal="center"/>
    </xf>
    <xf numFmtId="164" fontId="4" fillId="3" borderId="0" xfId="0" applyNumberFormat="1" applyFont="1" applyFill="1" applyBorder="1"/>
    <xf numFmtId="0" fontId="6" fillId="3" borderId="0" xfId="0" applyFont="1" applyFill="1" applyBorder="1" applyAlignment="1" applyProtection="1">
      <alignment horizontal="center" vertical="center" wrapText="1"/>
      <protection locked="0"/>
    </xf>
    <xf numFmtId="0" fontId="4" fillId="3" borderId="0" xfId="0" applyFont="1" applyFill="1" applyBorder="1"/>
    <xf numFmtId="0" fontId="4" fillId="0" borderId="0" xfId="0" applyFont="1" applyBorder="1" applyAlignment="1">
      <alignment wrapText="1"/>
    </xf>
    <xf numFmtId="0" fontId="6" fillId="3" borderId="5" xfId="0" applyFont="1" applyFill="1" applyBorder="1" applyAlignment="1">
      <alignment wrapText="1"/>
    </xf>
    <xf numFmtId="0" fontId="6" fillId="3" borderId="9" xfId="0" applyFont="1" applyFill="1" applyBorder="1" applyAlignment="1">
      <alignment wrapText="1"/>
    </xf>
    <xf numFmtId="0" fontId="6" fillId="3" borderId="0" xfId="0" applyFont="1" applyFill="1" applyBorder="1" applyAlignment="1">
      <alignment horizontal="center"/>
    </xf>
    <xf numFmtId="44" fontId="6" fillId="3" borderId="11" xfId="1" applyFont="1" applyFill="1" applyBorder="1" applyAlignment="1">
      <alignment horizontal="center"/>
    </xf>
    <xf numFmtId="0" fontId="6" fillId="3" borderId="12" xfId="0" applyFont="1" applyFill="1" applyBorder="1" applyAlignment="1"/>
    <xf numFmtId="0" fontId="6" fillId="3" borderId="13" xfId="0" applyFont="1" applyFill="1" applyBorder="1" applyAlignment="1"/>
    <xf numFmtId="44" fontId="6" fillId="5" borderId="3" xfId="1" applyFont="1" applyFill="1" applyBorder="1" applyAlignment="1">
      <alignment horizontal="center"/>
    </xf>
    <xf numFmtId="0" fontId="4" fillId="2" borderId="14" xfId="0" applyFont="1" applyFill="1" applyBorder="1" applyAlignment="1">
      <alignment horizontal="left" vertical="center"/>
    </xf>
    <xf numFmtId="165" fontId="6" fillId="2" borderId="15" xfId="4" applyNumberFormat="1" applyFont="1" applyFill="1" applyBorder="1" applyAlignment="1">
      <alignment horizontal="right" vertical="center"/>
    </xf>
    <xf numFmtId="165" fontId="6" fillId="2" borderId="16" xfId="4" applyNumberFormat="1" applyFont="1" applyFill="1" applyBorder="1" applyAlignment="1">
      <alignment horizontal="right" vertical="center"/>
    </xf>
    <xf numFmtId="0" fontId="4" fillId="2" borderId="17" xfId="0" applyFont="1" applyFill="1" applyBorder="1" applyAlignment="1">
      <alignment horizontal="left" vertical="center"/>
    </xf>
    <xf numFmtId="165" fontId="6" fillId="2" borderId="18" xfId="4" applyNumberFormat="1" applyFont="1" applyFill="1" applyBorder="1" applyAlignment="1">
      <alignment horizontal="right" vertical="center"/>
    </xf>
    <xf numFmtId="165" fontId="6" fillId="2" borderId="19" xfId="4" applyNumberFormat="1" applyFont="1" applyFill="1" applyBorder="1" applyAlignment="1">
      <alignment horizontal="right" vertical="center"/>
    </xf>
    <xf numFmtId="0" fontId="7" fillId="2" borderId="17" xfId="0" applyFont="1" applyFill="1" applyBorder="1" applyAlignment="1">
      <alignment horizontal="left" vertical="center"/>
    </xf>
    <xf numFmtId="10" fontId="9" fillId="2" borderId="18" xfId="3" applyNumberFormat="1" applyFont="1" applyFill="1" applyBorder="1" applyAlignment="1">
      <alignment horizontal="center" vertical="center"/>
    </xf>
    <xf numFmtId="10" fontId="9" fillId="2" borderId="19" xfId="3" applyNumberFormat="1" applyFont="1" applyFill="1" applyBorder="1" applyAlignment="1">
      <alignment horizontal="center" vertical="center"/>
    </xf>
    <xf numFmtId="165" fontId="6" fillId="4" borderId="20" xfId="4" applyNumberFormat="1" applyFont="1" applyFill="1" applyBorder="1" applyAlignment="1">
      <alignment horizontal="right" vertical="center"/>
    </xf>
    <xf numFmtId="0" fontId="6" fillId="5" borderId="5" xfId="0" applyFont="1" applyFill="1" applyBorder="1" applyAlignment="1">
      <alignment horizontal="left" vertical="center"/>
    </xf>
    <xf numFmtId="165" fontId="6" fillId="5" borderId="20" xfId="4" applyNumberFormat="1" applyFont="1" applyFill="1" applyBorder="1" applyAlignment="1">
      <alignment horizontal="right" vertical="center"/>
    </xf>
    <xf numFmtId="165" fontId="6" fillId="5" borderId="4" xfId="4" applyNumberFormat="1" applyFont="1" applyFill="1" applyBorder="1" applyAlignment="1">
      <alignment horizontal="right" vertical="center"/>
    </xf>
    <xf numFmtId="0" fontId="11" fillId="0" borderId="0" xfId="2" applyAlignment="1" applyProtection="1">
      <protection locked="0"/>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7" fillId="2" borderId="23" xfId="0" applyFont="1" applyFill="1" applyBorder="1" applyAlignment="1">
      <alignment horizontal="left" vertical="center"/>
    </xf>
    <xf numFmtId="0" fontId="6" fillId="4" borderId="9" xfId="0" applyFont="1" applyFill="1" applyBorder="1" applyAlignment="1">
      <alignment horizontal="left" vertical="center"/>
    </xf>
    <xf numFmtId="0" fontId="6" fillId="5" borderId="9" xfId="0" applyFont="1" applyFill="1" applyBorder="1" applyAlignment="1">
      <alignment horizontal="left" vertical="center"/>
    </xf>
    <xf numFmtId="0" fontId="4" fillId="0" borderId="2" xfId="0" applyFont="1" applyBorder="1" applyAlignment="1">
      <alignment horizontal="center" wrapText="1"/>
    </xf>
    <xf numFmtId="0" fontId="4" fillId="0" borderId="0" xfId="0" applyFont="1" applyBorder="1" applyAlignment="1">
      <alignment horizontal="center" wrapText="1"/>
    </xf>
    <xf numFmtId="0" fontId="4" fillId="0" borderId="1" xfId="0" applyFont="1" applyBorder="1" applyAlignment="1">
      <alignment horizontal="center" wrapText="1"/>
    </xf>
    <xf numFmtId="4" fontId="4" fillId="0" borderId="0" xfId="0" applyNumberFormat="1" applyFont="1" applyBorder="1" applyAlignment="1">
      <alignment wrapText="1"/>
    </xf>
    <xf numFmtId="4" fontId="4" fillId="0" borderId="25" xfId="0" applyNumberFormat="1" applyFont="1" applyBorder="1" applyAlignment="1">
      <alignment wrapText="1"/>
    </xf>
    <xf numFmtId="44" fontId="4" fillId="3" borderId="7" xfId="1" applyFont="1" applyFill="1" applyBorder="1" applyAlignment="1">
      <alignment horizontal="center"/>
    </xf>
    <xf numFmtId="2" fontId="12" fillId="0" borderId="0" xfId="3" applyNumberFormat="1" applyFont="1" applyBorder="1" applyAlignment="1">
      <alignment horizontal="center"/>
    </xf>
    <xf numFmtId="0" fontId="7" fillId="0" borderId="1" xfId="0" applyFont="1" applyBorder="1" applyAlignment="1">
      <alignment wrapText="1"/>
    </xf>
    <xf numFmtId="165" fontId="6" fillId="6" borderId="4" xfId="4" applyNumberFormat="1" applyFont="1" applyFill="1" applyBorder="1" applyAlignment="1">
      <alignment horizontal="right" vertical="center"/>
    </xf>
    <xf numFmtId="0" fontId="0" fillId="0" borderId="0" xfId="0" applyProtection="1">
      <protection locked="0"/>
    </xf>
    <xf numFmtId="0" fontId="2"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0" borderId="12" xfId="0" applyBorder="1" applyProtection="1">
      <protection locked="0"/>
    </xf>
    <xf numFmtId="0" fontId="8" fillId="0" borderId="31" xfId="0" applyFont="1" applyBorder="1" applyProtection="1">
      <protection locked="0"/>
    </xf>
    <xf numFmtId="0" fontId="0" fillId="0" borderId="31" xfId="0" applyBorder="1" applyProtection="1">
      <protection locked="0"/>
    </xf>
    <xf numFmtId="0" fontId="0" fillId="0" borderId="10" xfId="0" applyBorder="1" applyProtection="1">
      <protection locked="0"/>
    </xf>
    <xf numFmtId="0" fontId="0" fillId="0" borderId="1" xfId="0" applyBorder="1" applyProtection="1">
      <protection locked="0"/>
    </xf>
    <xf numFmtId="0" fontId="0" fillId="0" borderId="0" xfId="0" applyBorder="1" applyProtection="1">
      <protection locked="0"/>
    </xf>
    <xf numFmtId="0" fontId="10" fillId="0" borderId="0" xfId="0" applyFont="1" applyBorder="1" applyAlignment="1" applyProtection="1">
      <protection locked="0"/>
    </xf>
    <xf numFmtId="0" fontId="0" fillId="0" borderId="0" xfId="0" applyBorder="1" applyAlignment="1" applyProtection="1">
      <protection locked="0"/>
    </xf>
    <xf numFmtId="0" fontId="5" fillId="0" borderId="0" xfId="0" applyFont="1" applyBorder="1" applyProtection="1">
      <protection locked="0"/>
    </xf>
    <xf numFmtId="0" fontId="0" fillId="0" borderId="35" xfId="0" applyBorder="1" applyAlignment="1" applyProtection="1">
      <protection locked="0"/>
    </xf>
    <xf numFmtId="0" fontId="16" fillId="0" borderId="0" xfId="0" applyFont="1" applyBorder="1" applyAlignment="1" applyProtection="1">
      <protection locked="0"/>
    </xf>
    <xf numFmtId="0" fontId="0" fillId="0" borderId="13" xfId="0" applyBorder="1" applyProtection="1">
      <protection locked="0"/>
    </xf>
    <xf numFmtId="0" fontId="0" fillId="0" borderId="25" xfId="0" applyBorder="1" applyProtection="1">
      <protection locked="0"/>
    </xf>
    <xf numFmtId="0" fontId="0" fillId="0" borderId="33" xfId="0" applyBorder="1" applyProtection="1">
      <protection locked="0"/>
    </xf>
    <xf numFmtId="0" fontId="0" fillId="0" borderId="0" xfId="0" applyAlignment="1" applyProtection="1">
      <protection locked="0"/>
    </xf>
    <xf numFmtId="0" fontId="0" fillId="0" borderId="35" xfId="0" applyBorder="1" applyProtection="1">
      <protection locked="0"/>
    </xf>
    <xf numFmtId="0" fontId="8" fillId="0" borderId="0" xfId="0" applyFont="1" applyBorder="1" applyProtection="1">
      <protection locked="0"/>
    </xf>
    <xf numFmtId="0" fontId="17" fillId="0" borderId="0" xfId="0" applyFont="1" applyBorder="1" applyProtection="1">
      <protection locked="0"/>
    </xf>
    <xf numFmtId="0" fontId="17" fillId="0" borderId="35" xfId="0" applyFont="1" applyBorder="1" applyProtection="1">
      <protection locked="0"/>
    </xf>
    <xf numFmtId="0" fontId="17" fillId="0" borderId="0" xfId="0" applyFont="1" applyProtection="1">
      <protection locked="0"/>
    </xf>
    <xf numFmtId="0" fontId="8" fillId="0" borderId="0" xfId="0" applyFont="1" applyBorder="1" applyAlignment="1" applyProtection="1">
      <protection locked="0"/>
    </xf>
    <xf numFmtId="0" fontId="0" fillId="3" borderId="0" xfId="0" applyFill="1" applyBorder="1" applyAlignment="1" applyProtection="1">
      <protection locked="0"/>
    </xf>
    <xf numFmtId="0" fontId="5" fillId="0" borderId="25" xfId="0" applyFont="1" applyBorder="1" applyAlignment="1" applyProtection="1">
      <protection locked="0"/>
    </xf>
    <xf numFmtId="0" fontId="0" fillId="0" borderId="25" xfId="0" applyBorder="1" applyAlignment="1" applyProtection="1">
      <protection locked="0"/>
    </xf>
    <xf numFmtId="0" fontId="5" fillId="0" borderId="0" xfId="0" applyFont="1" applyAlignment="1" applyProtection="1">
      <protection locked="0"/>
    </xf>
    <xf numFmtId="0" fontId="4" fillId="2" borderId="12" xfId="0" applyFont="1" applyFill="1" applyBorder="1" applyAlignment="1" applyProtection="1">
      <alignment vertical="center"/>
    </xf>
    <xf numFmtId="0" fontId="4" fillId="2" borderId="3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13" xfId="0" applyFont="1" applyFill="1" applyBorder="1" applyAlignment="1" applyProtection="1">
      <alignment vertical="center"/>
    </xf>
    <xf numFmtId="0" fontId="4" fillId="2" borderId="25" xfId="0" applyFont="1" applyFill="1" applyBorder="1" applyAlignment="1" applyProtection="1">
      <alignment vertical="center"/>
    </xf>
    <xf numFmtId="0" fontId="0" fillId="0" borderId="0" xfId="0" applyAlignment="1" applyProtection="1">
      <alignment vertical="center"/>
      <protection locked="0"/>
    </xf>
    <xf numFmtId="10" fontId="0" fillId="0" borderId="0" xfId="3" applyNumberFormat="1" applyFont="1" applyAlignment="1" applyProtection="1">
      <protection locked="0"/>
    </xf>
    <xf numFmtId="0" fontId="3" fillId="0" borderId="0" xfId="0" applyFont="1" applyAlignment="1" applyProtection="1"/>
    <xf numFmtId="0" fontId="0" fillId="0" borderId="0" xfId="0" applyAlignment="1" applyProtection="1"/>
    <xf numFmtId="0" fontId="5"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10" fillId="3" borderId="0" xfId="0" applyFont="1" applyFill="1" applyBorder="1" applyAlignment="1" applyProtection="1">
      <alignment horizontal="left" vertical="center"/>
      <protection locked="0"/>
    </xf>
    <xf numFmtId="0" fontId="18" fillId="0" borderId="0" xfId="0" applyFont="1" applyAlignment="1" applyProtection="1">
      <alignment horizontal="center"/>
      <protection locked="0"/>
    </xf>
    <xf numFmtId="0" fontId="6" fillId="3" borderId="0" xfId="0" applyFont="1" applyFill="1" applyBorder="1" applyAlignment="1" applyProtection="1">
      <alignment horizontal="left" vertical="center"/>
      <protection locked="0"/>
    </xf>
    <xf numFmtId="165" fontId="6" fillId="3" borderId="0" xfId="4" applyNumberFormat="1" applyFont="1" applyFill="1" applyBorder="1" applyAlignment="1" applyProtection="1">
      <alignment horizontal="center" vertical="center"/>
      <protection locked="0"/>
    </xf>
    <xf numFmtId="44" fontId="6" fillId="6" borderId="3" xfId="1" applyFont="1" applyFill="1" applyBorder="1" applyAlignment="1">
      <alignment horizontal="center"/>
    </xf>
    <xf numFmtId="164" fontId="4" fillId="4" borderId="2" xfId="0" applyNumberFormat="1" applyFont="1" applyFill="1" applyBorder="1" applyAlignment="1">
      <alignment wrapText="1"/>
    </xf>
    <xf numFmtId="164" fontId="4" fillId="4" borderId="24" xfId="0" applyNumberFormat="1" applyFont="1" applyFill="1" applyBorder="1" applyAlignment="1">
      <alignment wrapText="1"/>
    </xf>
    <xf numFmtId="3" fontId="4" fillId="4" borderId="1" xfId="0" applyNumberFormat="1" applyFont="1" applyFill="1" applyBorder="1" applyAlignment="1">
      <alignment wrapText="1"/>
    </xf>
    <xf numFmtId="3" fontId="4" fillId="4" borderId="13" xfId="0" applyNumberFormat="1" applyFont="1" applyFill="1" applyBorder="1" applyAlignment="1">
      <alignment wrapText="1"/>
    </xf>
    <xf numFmtId="10" fontId="9" fillId="4" borderId="0" xfId="3" applyNumberFormat="1" applyFont="1" applyFill="1" applyBorder="1" applyAlignment="1">
      <alignment wrapText="1"/>
    </xf>
    <xf numFmtId="44" fontId="4" fillId="4" borderId="7" xfId="1" applyFont="1" applyFill="1" applyBorder="1" applyAlignment="1">
      <alignment horizontal="center"/>
    </xf>
    <xf numFmtId="0" fontId="6" fillId="6" borderId="5" xfId="0" applyFont="1" applyFill="1" applyBorder="1" applyAlignment="1">
      <alignment horizontal="left" vertical="center"/>
    </xf>
    <xf numFmtId="0" fontId="6" fillId="6" borderId="9" xfId="0" applyFont="1" applyFill="1" applyBorder="1" applyAlignment="1">
      <alignment horizontal="left" vertical="center"/>
    </xf>
    <xf numFmtId="165" fontId="6" fillId="6" borderId="20" xfId="4" applyNumberFormat="1" applyFont="1" applyFill="1" applyBorder="1" applyAlignment="1">
      <alignment horizontal="right" vertical="center"/>
    </xf>
    <xf numFmtId="49" fontId="4" fillId="0" borderId="0" xfId="0" applyNumberFormat="1" applyFont="1" applyBorder="1"/>
    <xf numFmtId="0" fontId="7" fillId="0" borderId="0" xfId="0" applyFont="1" applyBorder="1" applyAlignment="1">
      <alignment wrapText="1"/>
    </xf>
    <xf numFmtId="44" fontId="6" fillId="0" borderId="28" xfId="1" applyFont="1" applyBorder="1"/>
    <xf numFmtId="0" fontId="6" fillId="0" borderId="3" xfId="0" applyFont="1" applyBorder="1" applyAlignment="1">
      <alignment horizontal="center" wrapText="1"/>
    </xf>
    <xf numFmtId="0" fontId="6" fillId="0" borderId="5" xfId="0" applyFont="1" applyBorder="1" applyAlignment="1">
      <alignment wrapText="1"/>
    </xf>
    <xf numFmtId="0" fontId="4" fillId="4" borderId="8" xfId="0" applyFont="1" applyFill="1" applyBorder="1" applyAlignment="1">
      <alignment wrapText="1"/>
    </xf>
    <xf numFmtId="44" fontId="4" fillId="3" borderId="28" xfId="1" applyFont="1" applyFill="1" applyBorder="1" applyAlignment="1">
      <alignment horizontal="center"/>
    </xf>
    <xf numFmtId="44" fontId="4" fillId="4" borderId="1" xfId="1" applyFont="1" applyFill="1" applyBorder="1" applyAlignment="1">
      <alignment horizontal="center"/>
    </xf>
    <xf numFmtId="44" fontId="4" fillId="4" borderId="24" xfId="1" applyFont="1" applyFill="1" applyBorder="1" applyAlignment="1">
      <alignment horizontal="center"/>
    </xf>
    <xf numFmtId="44" fontId="6" fillId="3" borderId="21" xfId="1" applyFont="1" applyFill="1" applyBorder="1" applyAlignment="1">
      <alignment horizontal="center"/>
    </xf>
    <xf numFmtId="0" fontId="9" fillId="0" borderId="28" xfId="0" applyFont="1" applyBorder="1" applyAlignment="1">
      <alignment wrapText="1"/>
    </xf>
    <xf numFmtId="166" fontId="4" fillId="3" borderId="0" xfId="0" applyNumberFormat="1" applyFont="1" applyFill="1"/>
    <xf numFmtId="0" fontId="19" fillId="4" borderId="2" xfId="0" applyFont="1" applyFill="1" applyBorder="1" applyAlignment="1">
      <alignment wrapText="1"/>
    </xf>
    <xf numFmtId="0" fontId="19" fillId="4" borderId="24" xfId="0" applyFont="1" applyFill="1" applyBorder="1" applyAlignment="1">
      <alignment wrapText="1"/>
    </xf>
    <xf numFmtId="166" fontId="4" fillId="0" borderId="0" xfId="0" applyNumberFormat="1" applyFont="1"/>
    <xf numFmtId="0" fontId="4" fillId="8" borderId="0" xfId="0" applyFont="1" applyFill="1"/>
    <xf numFmtId="44" fontId="4" fillId="3" borderId="2" xfId="1" applyFont="1" applyFill="1" applyBorder="1" applyAlignment="1">
      <alignment horizontal="center"/>
    </xf>
    <xf numFmtId="44" fontId="6" fillId="3" borderId="8" xfId="1" applyFont="1" applyFill="1" applyBorder="1" applyAlignment="1">
      <alignment horizontal="center"/>
    </xf>
    <xf numFmtId="44" fontId="6" fillId="3" borderId="10" xfId="1" applyFont="1" applyFill="1" applyBorder="1" applyAlignment="1">
      <alignment horizontal="center"/>
    </xf>
    <xf numFmtId="49" fontId="2" fillId="3" borderId="0" xfId="0" applyNumberFormat="1" applyFont="1" applyFill="1" applyAlignment="1">
      <alignment wrapText="1"/>
    </xf>
    <xf numFmtId="49" fontId="3" fillId="3" borderId="0" xfId="0" applyNumberFormat="1" applyFont="1" applyFill="1" applyAlignment="1">
      <alignment wrapText="1"/>
    </xf>
    <xf numFmtId="49" fontId="3" fillId="3" borderId="0" xfId="0" applyNumberFormat="1" applyFont="1" applyFill="1"/>
    <xf numFmtId="0" fontId="21" fillId="7" borderId="5" xfId="0" applyFont="1" applyFill="1" applyBorder="1" applyAlignment="1">
      <alignment wrapText="1"/>
    </xf>
    <xf numFmtId="44" fontId="6" fillId="7" borderId="9" xfId="1" applyFont="1" applyFill="1" applyBorder="1" applyAlignment="1">
      <alignment horizontal="center"/>
    </xf>
    <xf numFmtId="44" fontId="6" fillId="7" borderId="27" xfId="1" applyFont="1" applyFill="1" applyBorder="1" applyAlignment="1">
      <alignment horizontal="center"/>
    </xf>
    <xf numFmtId="10" fontId="6" fillId="7" borderId="3" xfId="3" applyNumberFormat="1" applyFont="1" applyFill="1" applyBorder="1"/>
    <xf numFmtId="0" fontId="22" fillId="7" borderId="5" xfId="0" applyFont="1" applyFill="1" applyBorder="1" applyAlignment="1">
      <alignment horizontal="left" vertical="center"/>
    </xf>
    <xf numFmtId="0" fontId="22" fillId="7" borderId="9" xfId="0" applyFont="1" applyFill="1" applyBorder="1" applyAlignment="1">
      <alignment horizontal="left" vertical="center"/>
    </xf>
    <xf numFmtId="10" fontId="23" fillId="7" borderId="20" xfId="3" applyNumberFormat="1" applyFont="1" applyFill="1" applyBorder="1" applyAlignment="1">
      <alignment horizontal="center" vertical="center"/>
    </xf>
    <xf numFmtId="10" fontId="23" fillId="7" borderId="21" xfId="3" applyNumberFormat="1" applyFont="1" applyFill="1" applyBorder="1" applyAlignment="1">
      <alignment horizontal="center" vertical="center"/>
    </xf>
    <xf numFmtId="0" fontId="4" fillId="10" borderId="1" xfId="0" applyFont="1" applyFill="1" applyBorder="1" applyAlignment="1" applyProtection="1">
      <alignment horizontal="left" vertical="center"/>
      <protection locked="0"/>
    </xf>
    <xf numFmtId="0" fontId="4" fillId="10" borderId="0"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10" fillId="3" borderId="5"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0" fillId="3" borderId="27"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165" fontId="6" fillId="5" borderId="40" xfId="4" applyNumberFormat="1" applyFont="1" applyFill="1" applyBorder="1" applyAlignment="1" applyProtection="1">
      <alignment horizontal="center" vertical="center"/>
      <protection locked="0"/>
    </xf>
    <xf numFmtId="165" fontId="6" fillId="5" borderId="0" xfId="4" applyNumberFormat="1" applyFont="1" applyFill="1" applyBorder="1" applyAlignment="1" applyProtection="1">
      <alignment horizontal="center" vertical="center"/>
      <protection locked="0"/>
    </xf>
    <xf numFmtId="165" fontId="6" fillId="5" borderId="28" xfId="4" applyNumberFormat="1" applyFont="1" applyFill="1" applyBorder="1" applyAlignment="1" applyProtection="1">
      <alignment horizontal="center" vertical="center"/>
      <protection locked="0"/>
    </xf>
    <xf numFmtId="0" fontId="4" fillId="9" borderId="13" xfId="0" applyFont="1" applyFill="1" applyBorder="1" applyAlignment="1" applyProtection="1">
      <alignment horizontal="left" vertical="center"/>
      <protection locked="0"/>
    </xf>
    <xf numFmtId="0" fontId="4" fillId="9" borderId="25" xfId="0" applyFont="1" applyFill="1" applyBorder="1" applyAlignment="1" applyProtection="1">
      <alignment horizontal="left" vertical="center"/>
      <protection locked="0"/>
    </xf>
    <xf numFmtId="165" fontId="6" fillId="9" borderId="40" xfId="4" applyNumberFormat="1" applyFont="1" applyFill="1" applyBorder="1" applyAlignment="1" applyProtection="1">
      <alignment horizontal="center" vertical="center"/>
      <protection locked="0"/>
    </xf>
    <xf numFmtId="165" fontId="6" fillId="9" borderId="0" xfId="4" applyNumberFormat="1" applyFont="1" applyFill="1" applyBorder="1" applyAlignment="1" applyProtection="1">
      <alignment horizontal="center" vertical="center"/>
      <protection locked="0"/>
    </xf>
    <xf numFmtId="165" fontId="6" fillId="9" borderId="28" xfId="4" applyNumberFormat="1" applyFont="1" applyFill="1" applyBorder="1" applyAlignment="1" applyProtection="1">
      <alignment horizontal="center" vertical="center"/>
      <protection locked="0"/>
    </xf>
    <xf numFmtId="0" fontId="7" fillId="3" borderId="5"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10" fontId="6" fillId="3" borderId="42" xfId="3" applyNumberFormat="1" applyFont="1" applyFill="1" applyBorder="1" applyAlignment="1" applyProtection="1">
      <alignment horizontal="center" vertical="center"/>
    </xf>
    <xf numFmtId="10" fontId="6" fillId="3" borderId="43" xfId="3" applyNumberFormat="1" applyFont="1" applyFill="1" applyBorder="1" applyAlignment="1" applyProtection="1">
      <alignment horizontal="center" vertical="center"/>
    </xf>
    <xf numFmtId="10" fontId="6" fillId="3" borderId="26" xfId="3" applyNumberFormat="1" applyFont="1" applyFill="1" applyBorder="1" applyAlignment="1" applyProtection="1">
      <alignment horizontal="center" vertical="center"/>
    </xf>
    <xf numFmtId="0" fontId="6" fillId="0" borderId="0" xfId="0" applyFont="1" applyFill="1" applyAlignment="1" applyProtection="1">
      <alignment horizontal="left"/>
    </xf>
    <xf numFmtId="0" fontId="6" fillId="7" borderId="5" xfId="0" applyFont="1" applyFill="1" applyBorder="1" applyAlignment="1" applyProtection="1">
      <alignment horizontal="left" vertical="center"/>
    </xf>
    <xf numFmtId="0" fontId="6" fillId="7" borderId="9" xfId="0" applyFont="1" applyFill="1" applyBorder="1" applyAlignment="1" applyProtection="1">
      <alignment horizontal="left" vertical="center"/>
    </xf>
    <xf numFmtId="0" fontId="6" fillId="7" borderId="36" xfId="0" applyFont="1" applyFill="1" applyBorder="1" applyAlignment="1" applyProtection="1">
      <alignment horizontal="center" vertical="center"/>
    </xf>
    <xf numFmtId="0" fontId="6" fillId="7" borderId="37" xfId="0" applyFont="1" applyFill="1" applyBorder="1" applyAlignment="1" applyProtection="1">
      <alignment horizontal="center" vertical="center"/>
    </xf>
    <xf numFmtId="0" fontId="6" fillId="7" borderId="38" xfId="0" applyFont="1" applyFill="1" applyBorder="1" applyAlignment="1" applyProtection="1">
      <alignment horizontal="center" vertical="center"/>
    </xf>
    <xf numFmtId="0" fontId="4" fillId="6" borderId="12" xfId="0" applyFont="1" applyFill="1" applyBorder="1" applyAlignment="1" applyProtection="1">
      <alignment horizontal="left" vertical="center"/>
    </xf>
    <xf numFmtId="0" fontId="4" fillId="6" borderId="31" xfId="0" applyFont="1" applyFill="1" applyBorder="1" applyAlignment="1" applyProtection="1">
      <alignment horizontal="left" vertical="center"/>
    </xf>
    <xf numFmtId="165" fontId="6" fillId="6" borderId="39" xfId="4" applyNumberFormat="1" applyFont="1" applyFill="1" applyBorder="1" applyAlignment="1" applyProtection="1">
      <alignment horizontal="center" vertical="center"/>
    </xf>
    <xf numFmtId="165" fontId="6" fillId="6" borderId="31" xfId="4" applyNumberFormat="1" applyFont="1" applyFill="1" applyBorder="1" applyAlignment="1" applyProtection="1">
      <alignment horizontal="center" vertical="center"/>
    </xf>
    <xf numFmtId="165" fontId="6" fillId="6" borderId="32" xfId="4" applyNumberFormat="1" applyFont="1" applyFill="1" applyBorder="1" applyAlignment="1" applyProtection="1">
      <alignment horizontal="center" vertical="center"/>
    </xf>
    <xf numFmtId="165" fontId="6" fillId="4" borderId="41" xfId="4" applyNumberFormat="1" applyFont="1" applyFill="1" applyBorder="1" applyAlignment="1" applyProtection="1">
      <alignment horizontal="center" vertical="center"/>
    </xf>
    <xf numFmtId="165" fontId="6" fillId="4" borderId="9" xfId="4" applyNumberFormat="1" applyFont="1" applyFill="1" applyBorder="1" applyAlignment="1" applyProtection="1">
      <alignment horizontal="center" vertical="center"/>
    </xf>
    <xf numFmtId="165" fontId="6" fillId="4" borderId="20" xfId="4" applyNumberFormat="1" applyFont="1" applyFill="1" applyBorder="1" applyAlignment="1" applyProtection="1">
      <alignment horizontal="center" vertical="center"/>
    </xf>
    <xf numFmtId="165" fontId="6" fillId="6" borderId="40" xfId="4" applyNumberFormat="1" applyFont="1" applyFill="1" applyBorder="1" applyAlignment="1" applyProtection="1">
      <alignment horizontal="center" vertical="center"/>
    </xf>
    <xf numFmtId="165" fontId="6" fillId="6" borderId="0" xfId="4" applyNumberFormat="1" applyFont="1" applyFill="1" applyBorder="1" applyAlignment="1" applyProtection="1">
      <alignment horizontal="center" vertical="center"/>
    </xf>
    <xf numFmtId="165" fontId="6" fillId="6" borderId="28" xfId="4" applyNumberFormat="1" applyFont="1" applyFill="1" applyBorder="1" applyAlignment="1" applyProtection="1">
      <alignment horizontal="center" vertical="center"/>
    </xf>
    <xf numFmtId="167" fontId="6" fillId="10" borderId="40" xfId="4" applyNumberFormat="1" applyFont="1" applyFill="1" applyBorder="1" applyAlignment="1" applyProtection="1">
      <alignment horizontal="center" vertical="center"/>
      <protection locked="0"/>
    </xf>
    <xf numFmtId="167" fontId="6" fillId="10" borderId="0" xfId="4" applyNumberFormat="1" applyFont="1" applyFill="1" applyBorder="1" applyAlignment="1" applyProtection="1">
      <alignment horizontal="center" vertical="center"/>
      <protection locked="0"/>
    </xf>
    <xf numFmtId="167" fontId="6" fillId="10" borderId="28" xfId="4" applyNumberFormat="1" applyFont="1" applyFill="1" applyBorder="1" applyAlignment="1" applyProtection="1">
      <alignment horizontal="center" vertical="center"/>
      <protection locked="0"/>
    </xf>
    <xf numFmtId="0" fontId="6" fillId="4" borderId="5" xfId="0" applyFont="1" applyFill="1" applyBorder="1" applyAlignment="1" applyProtection="1">
      <alignment horizontal="left" vertical="center"/>
      <protection locked="0"/>
    </xf>
    <xf numFmtId="0" fontId="6" fillId="4" borderId="9" xfId="0" applyFont="1" applyFill="1" applyBorder="1" applyAlignment="1" applyProtection="1">
      <alignment horizontal="left" vertical="center"/>
      <protection locked="0"/>
    </xf>
    <xf numFmtId="165" fontId="6" fillId="4" borderId="42" xfId="4" applyNumberFormat="1" applyFont="1" applyFill="1" applyBorder="1" applyAlignment="1" applyProtection="1">
      <alignment horizontal="center" vertical="center"/>
      <protection locked="0"/>
    </xf>
    <xf numFmtId="165" fontId="6" fillId="4" borderId="43" xfId="4" applyNumberFormat="1" applyFont="1" applyFill="1" applyBorder="1" applyAlignment="1" applyProtection="1">
      <alignment horizontal="center" vertical="center"/>
      <protection locked="0"/>
    </xf>
    <xf numFmtId="165" fontId="6" fillId="4" borderId="26" xfId="4" applyNumberFormat="1" applyFont="1" applyFill="1" applyBorder="1" applyAlignment="1" applyProtection="1">
      <alignment horizontal="center" vertical="center"/>
      <protection locked="0"/>
    </xf>
    <xf numFmtId="0" fontId="4" fillId="5" borderId="13" xfId="0" applyFont="1" applyFill="1" applyBorder="1" applyAlignment="1" applyProtection="1">
      <alignment horizontal="left" vertical="center"/>
    </xf>
    <xf numFmtId="0" fontId="4" fillId="5" borderId="25" xfId="0" applyFont="1" applyFill="1" applyBorder="1" applyAlignment="1" applyProtection="1">
      <alignment horizontal="left" vertical="center"/>
    </xf>
    <xf numFmtId="165" fontId="6" fillId="5" borderId="40" xfId="4" applyNumberFormat="1" applyFont="1" applyFill="1" applyBorder="1" applyAlignment="1" applyProtection="1">
      <alignment horizontal="center" vertical="center"/>
    </xf>
    <xf numFmtId="165" fontId="6" fillId="5" borderId="0" xfId="4" applyNumberFormat="1" applyFont="1" applyFill="1" applyBorder="1" applyAlignment="1" applyProtection="1">
      <alignment horizontal="center" vertical="center"/>
    </xf>
    <xf numFmtId="165" fontId="6" fillId="5" borderId="28" xfId="4" applyNumberFormat="1" applyFont="1" applyFill="1" applyBorder="1" applyAlignment="1" applyProtection="1">
      <alignment horizontal="center" vertical="center"/>
    </xf>
    <xf numFmtId="165" fontId="6" fillId="3" borderId="40" xfId="4" applyNumberFormat="1" applyFont="1" applyFill="1" applyBorder="1" applyAlignment="1" applyProtection="1">
      <alignment horizontal="center" vertical="center"/>
    </xf>
    <xf numFmtId="165" fontId="6" fillId="3" borderId="0" xfId="4" applyNumberFormat="1" applyFont="1" applyFill="1" applyBorder="1" applyAlignment="1" applyProtection="1">
      <alignment horizontal="center" vertical="center"/>
    </xf>
    <xf numFmtId="165" fontId="6" fillId="3" borderId="28" xfId="4" applyNumberFormat="1" applyFont="1" applyFill="1" applyBorder="1" applyAlignment="1" applyProtection="1">
      <alignment horizontal="center" vertical="center"/>
    </xf>
    <xf numFmtId="0" fontId="0" fillId="4" borderId="0" xfId="0" applyFill="1" applyBorder="1" applyAlignment="1" applyProtection="1">
      <protection locked="0"/>
    </xf>
    <xf numFmtId="49" fontId="5" fillId="4" borderId="0" xfId="0" applyNumberFormat="1" applyFont="1" applyFill="1" applyBorder="1" applyAlignment="1" applyProtection="1">
      <alignment horizontal="left"/>
      <protection locked="0"/>
    </xf>
    <xf numFmtId="0" fontId="0" fillId="4" borderId="0" xfId="0" applyFill="1" applyBorder="1" applyAlignment="1" applyProtection="1">
      <alignment horizontal="left"/>
      <protection locked="0"/>
    </xf>
    <xf numFmtId="0" fontId="6" fillId="0" borderId="0" xfId="0" applyFont="1" applyFill="1" applyAlignment="1" applyProtection="1">
      <alignment horizontal="left"/>
      <protection locked="0"/>
    </xf>
    <xf numFmtId="0" fontId="6" fillId="7" borderId="5" xfId="0" applyFont="1" applyFill="1" applyBorder="1" applyAlignment="1" applyProtection="1">
      <alignment horizontal="left" vertical="center"/>
      <protection locked="0"/>
    </xf>
    <xf numFmtId="0" fontId="6" fillId="7" borderId="9" xfId="0" applyFont="1" applyFill="1" applyBorder="1" applyAlignment="1" applyProtection="1">
      <alignment horizontal="left" vertical="center"/>
      <protection locked="0"/>
    </xf>
    <xf numFmtId="0" fontId="6" fillId="7" borderId="36" xfId="0" applyFont="1" applyFill="1" applyBorder="1" applyAlignment="1" applyProtection="1">
      <alignment horizontal="center" vertical="center"/>
      <protection locked="0"/>
    </xf>
    <xf numFmtId="0" fontId="6" fillId="7" borderId="37" xfId="0" applyFont="1" applyFill="1" applyBorder="1" applyAlignment="1" applyProtection="1">
      <alignment horizontal="center" vertical="center"/>
      <protection locked="0"/>
    </xf>
    <xf numFmtId="0" fontId="6" fillId="7" borderId="38" xfId="0" applyFont="1" applyFill="1" applyBorder="1" applyAlignment="1" applyProtection="1">
      <alignment horizontal="center" vertical="center"/>
      <protection locked="0"/>
    </xf>
    <xf numFmtId="165" fontId="6" fillId="3" borderId="39" xfId="4" applyNumberFormat="1" applyFont="1" applyFill="1" applyBorder="1" applyAlignment="1" applyProtection="1">
      <alignment horizontal="center" vertical="center"/>
    </xf>
    <xf numFmtId="165" fontId="6" fillId="3" borderId="31" xfId="4" applyNumberFormat="1" applyFont="1" applyFill="1" applyBorder="1" applyAlignment="1" applyProtection="1">
      <alignment horizontal="center" vertical="center"/>
    </xf>
    <xf numFmtId="165" fontId="6" fillId="3" borderId="32" xfId="4" applyNumberFormat="1" applyFont="1" applyFill="1" applyBorder="1" applyAlignment="1" applyProtection="1">
      <alignment horizontal="center" vertical="center"/>
    </xf>
    <xf numFmtId="10" fontId="6" fillId="2" borderId="5" xfId="0" applyNumberFormat="1" applyFont="1" applyFill="1" applyBorder="1" applyAlignment="1" applyProtection="1">
      <alignment horizontal="center" vertical="center"/>
    </xf>
    <xf numFmtId="10" fontId="6" fillId="2" borderId="9" xfId="0" applyNumberFormat="1" applyFont="1" applyFill="1" applyBorder="1" applyAlignment="1" applyProtection="1">
      <alignment horizontal="center" vertical="center"/>
    </xf>
    <xf numFmtId="0" fontId="6" fillId="4" borderId="5" xfId="0" applyFont="1" applyFill="1" applyBorder="1" applyAlignment="1" applyProtection="1">
      <alignment horizontal="left" vertical="center"/>
    </xf>
    <xf numFmtId="0" fontId="6" fillId="4" borderId="9" xfId="0" applyFont="1" applyFill="1" applyBorder="1" applyAlignment="1" applyProtection="1">
      <alignment horizontal="left" vertical="center"/>
    </xf>
    <xf numFmtId="0" fontId="8" fillId="0" borderId="0" xfId="0" applyFont="1" applyBorder="1" applyAlignment="1" applyProtection="1">
      <protection locked="0"/>
    </xf>
    <xf numFmtId="49" fontId="4" fillId="4" borderId="0" xfId="0" applyNumberFormat="1" applyFont="1" applyFill="1" applyBorder="1" applyAlignment="1" applyProtection="1">
      <alignment horizontal="left" vertical="top" wrapText="1"/>
      <protection locked="0"/>
    </xf>
    <xf numFmtId="49" fontId="6" fillId="4" borderId="0" xfId="0"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protection locked="0"/>
    </xf>
    <xf numFmtId="49" fontId="5" fillId="4" borderId="0" xfId="0" applyNumberFormat="1" applyFont="1" applyFill="1" applyBorder="1" applyAlignment="1" applyProtection="1">
      <protection locked="0"/>
    </xf>
    <xf numFmtId="49" fontId="13" fillId="6" borderId="0" xfId="0" applyNumberFormat="1" applyFont="1" applyFill="1" applyBorder="1" applyAlignment="1" applyProtection="1">
      <alignment horizontal="center" vertical="center" wrapText="1"/>
      <protection locked="0"/>
    </xf>
    <xf numFmtId="0" fontId="2" fillId="3" borderId="0" xfId="5" applyFont="1" applyFill="1" applyBorder="1" applyAlignment="1" applyProtection="1">
      <alignment horizontal="center"/>
      <protection locked="0"/>
    </xf>
    <xf numFmtId="0" fontId="6" fillId="0" borderId="5" xfId="0" applyFont="1" applyBorder="1" applyAlignment="1" applyProtection="1">
      <alignment horizontal="center" vertical="distributed"/>
      <protection locked="0"/>
    </xf>
    <xf numFmtId="0" fontId="6" fillId="0" borderId="27" xfId="0" applyFont="1" applyBorder="1" applyAlignment="1" applyProtection="1">
      <alignment horizontal="center" vertical="distributed"/>
      <protection locked="0"/>
    </xf>
    <xf numFmtId="1" fontId="6" fillId="4" borderId="9" xfId="0" applyNumberFormat="1" applyFont="1" applyFill="1" applyBorder="1" applyAlignment="1" applyProtection="1">
      <alignment horizontal="center" vertical="distributed"/>
    </xf>
    <xf numFmtId="1" fontId="6" fillId="4" borderId="27" xfId="0" applyNumberFormat="1" applyFont="1" applyFill="1" applyBorder="1" applyAlignment="1" applyProtection="1">
      <alignment horizontal="center" vertical="distributed"/>
    </xf>
    <xf numFmtId="0" fontId="10" fillId="4" borderId="0" xfId="0" applyFont="1" applyFill="1" applyBorder="1" applyAlignment="1" applyProtection="1">
      <alignment horizontal="center" vertical="center"/>
      <protection locked="0"/>
    </xf>
    <xf numFmtId="0" fontId="4" fillId="0" borderId="12" xfId="0" applyFont="1" applyBorder="1" applyAlignment="1">
      <alignment horizontal="left" wrapText="1"/>
    </xf>
    <xf numFmtId="0" fontId="4" fillId="0" borderId="31" xfId="0" applyFont="1" applyBorder="1" applyAlignment="1">
      <alignment horizontal="left" wrapText="1"/>
    </xf>
    <xf numFmtId="0" fontId="4" fillId="0" borderId="32" xfId="0" applyFont="1" applyBorder="1" applyAlignment="1">
      <alignment horizontal="left" wrapText="1"/>
    </xf>
    <xf numFmtId="0" fontId="4" fillId="3" borderId="1" xfId="0" applyFont="1" applyFill="1" applyBorder="1" applyAlignment="1">
      <alignment horizontal="left" wrapText="1"/>
    </xf>
    <xf numFmtId="0" fontId="4" fillId="3" borderId="0" xfId="0" applyFont="1" applyFill="1" applyBorder="1" applyAlignment="1">
      <alignment horizontal="left" wrapText="1"/>
    </xf>
    <xf numFmtId="49" fontId="14" fillId="6" borderId="0" xfId="0" applyNumberFormat="1" applyFont="1" applyFill="1" applyBorder="1" applyAlignment="1" applyProtection="1">
      <alignment horizontal="center" vertical="center" wrapText="1"/>
      <protection locked="0"/>
    </xf>
    <xf numFmtId="0" fontId="12" fillId="3" borderId="12" xfId="0" applyFont="1" applyFill="1" applyBorder="1" applyAlignment="1">
      <alignment horizontal="center" wrapText="1"/>
    </xf>
    <xf numFmtId="0" fontId="6" fillId="3" borderId="10" xfId="0" applyFont="1" applyFill="1" applyBorder="1" applyAlignment="1">
      <alignment horizontal="center" wrapText="1"/>
    </xf>
    <xf numFmtId="0" fontId="6" fillId="3" borderId="13" xfId="0" applyFont="1" applyFill="1" applyBorder="1" applyAlignment="1">
      <alignment horizontal="center" wrapText="1"/>
    </xf>
    <xf numFmtId="0" fontId="6" fillId="3" borderId="33" xfId="0" applyFont="1" applyFill="1" applyBorder="1" applyAlignment="1">
      <alignment horizontal="center" wrapText="1"/>
    </xf>
    <xf numFmtId="0" fontId="6" fillId="3" borderId="8" xfId="0" applyFont="1" applyFill="1" applyBorder="1" applyAlignment="1">
      <alignment horizontal="center" wrapText="1"/>
    </xf>
    <xf numFmtId="0" fontId="6" fillId="3" borderId="24" xfId="0" applyFont="1" applyFill="1" applyBorder="1" applyAlignment="1">
      <alignment horizontal="center" wrapText="1"/>
    </xf>
    <xf numFmtId="0" fontId="6" fillId="3" borderId="31" xfId="0" applyFont="1" applyFill="1" applyBorder="1" applyAlignment="1">
      <alignment horizontal="center" wrapText="1"/>
    </xf>
    <xf numFmtId="0" fontId="6" fillId="3" borderId="25" xfId="0" applyFont="1" applyFill="1" applyBorder="1" applyAlignment="1">
      <alignment horizontal="center" wrapText="1"/>
    </xf>
    <xf numFmtId="0" fontId="6" fillId="3" borderId="12" xfId="0" applyFont="1" applyFill="1" applyBorder="1" applyAlignment="1">
      <alignment horizontal="center" wrapText="1"/>
    </xf>
    <xf numFmtId="0" fontId="6" fillId="3" borderId="29" xfId="0" applyFont="1" applyFill="1" applyBorder="1" applyAlignment="1">
      <alignment horizontal="center"/>
    </xf>
    <xf numFmtId="0" fontId="6" fillId="3" borderId="30" xfId="0" applyFont="1" applyFill="1" applyBorder="1" applyAlignment="1">
      <alignment horizontal="center"/>
    </xf>
    <xf numFmtId="0" fontId="6" fillId="6" borderId="8"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3" borderId="0" xfId="0" applyFont="1" applyFill="1" applyAlignment="1">
      <alignment horizontal="center"/>
    </xf>
    <xf numFmtId="0" fontId="20" fillId="3" borderId="0" xfId="0" applyFont="1" applyFill="1" applyAlignment="1">
      <alignment horizontal="center"/>
    </xf>
    <xf numFmtId="0" fontId="6" fillId="0" borderId="1" xfId="0" applyFont="1" applyBorder="1" applyAlignment="1">
      <alignment horizontal="left" wrapText="1"/>
    </xf>
    <xf numFmtId="0" fontId="6" fillId="0" borderId="0" xfId="0" applyFont="1" applyBorder="1" applyAlignment="1">
      <alignment horizontal="left" wrapText="1"/>
    </xf>
    <xf numFmtId="0" fontId="4" fillId="0" borderId="1" xfId="0" applyFont="1" applyBorder="1" applyAlignment="1">
      <alignment horizontal="left" wrapText="1"/>
    </xf>
    <xf numFmtId="0" fontId="4" fillId="0" borderId="0" xfId="0" applyFont="1" applyBorder="1" applyAlignment="1">
      <alignment horizontal="left" wrapText="1"/>
    </xf>
    <xf numFmtId="0" fontId="4" fillId="0" borderId="28" xfId="0" applyFont="1" applyBorder="1" applyAlignment="1">
      <alignment horizontal="left" wrapText="1"/>
    </xf>
    <xf numFmtId="0" fontId="6" fillId="0" borderId="28" xfId="0" applyFont="1" applyBorder="1" applyAlignment="1">
      <alignment horizontal="left" wrapText="1"/>
    </xf>
    <xf numFmtId="0" fontId="6" fillId="3" borderId="1" xfId="0" applyFont="1" applyFill="1" applyBorder="1" applyAlignment="1">
      <alignment horizontal="left" wrapText="1"/>
    </xf>
    <xf numFmtId="0" fontId="6" fillId="3" borderId="35" xfId="0" applyFont="1" applyFill="1" applyBorder="1" applyAlignment="1">
      <alignment horizontal="left" wrapText="1"/>
    </xf>
    <xf numFmtId="0" fontId="6" fillId="0" borderId="13" xfId="0" applyFont="1" applyBorder="1" applyAlignment="1">
      <alignment horizontal="left" wrapText="1"/>
    </xf>
    <xf numFmtId="0" fontId="6" fillId="0" borderId="25" xfId="0" applyFont="1" applyBorder="1" applyAlignment="1">
      <alignment horizontal="left" wrapText="1"/>
    </xf>
    <xf numFmtId="0" fontId="6" fillId="0" borderId="34" xfId="0" applyFont="1" applyBorder="1" applyAlignment="1">
      <alignment horizontal="left" wrapText="1"/>
    </xf>
    <xf numFmtId="2" fontId="12" fillId="0" borderId="0" xfId="3" applyNumberFormat="1" applyFont="1" applyBorder="1" applyAlignment="1">
      <alignment horizontal="center"/>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20" xfId="0" applyFont="1" applyFill="1" applyBorder="1" applyAlignment="1">
      <alignment horizontal="left" vertical="center" wrapText="1"/>
    </xf>
  </cellXfs>
  <cellStyles count="6">
    <cellStyle name="Euro" xfId="1"/>
    <cellStyle name="Hyperlink" xfId="2" builtinId="8"/>
    <cellStyle name="Prozent" xfId="3" builtinId="5"/>
    <cellStyle name="Standard" xfId="0" builtinId="0"/>
    <cellStyle name="Standard 2" xfId="5"/>
    <cellStyle name="Währung" xfId="4" builtinId="4"/>
  </cellStyles>
  <dxfs count="0"/>
  <tableStyles count="0" defaultTableStyle="TableStyleMedium2" defaultPivotStyle="PivotStyleLight16"/>
  <colors>
    <mruColors>
      <color rgb="FFA2D668"/>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12</xdr:row>
          <xdr:rowOff>0</xdr:rowOff>
        </xdr:from>
        <xdr:to>
          <xdr:col>2</xdr:col>
          <xdr:colOff>60960</xdr:colOff>
          <xdr:row>12</xdr:row>
          <xdr:rowOff>220980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15240</xdr:rowOff>
        </xdr:from>
        <xdr:to>
          <xdr:col>15</xdr:col>
          <xdr:colOff>22860</xdr:colOff>
          <xdr:row>12</xdr:row>
          <xdr:rowOff>220980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15240</xdr:rowOff>
        </xdr:from>
        <xdr:to>
          <xdr:col>15</xdr:col>
          <xdr:colOff>22860</xdr:colOff>
          <xdr:row>14</xdr:row>
          <xdr:rowOff>220980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14</xdr:row>
          <xdr:rowOff>15240</xdr:rowOff>
        </xdr:from>
        <xdr:to>
          <xdr:col>21</xdr:col>
          <xdr:colOff>38100</xdr:colOff>
          <xdr:row>14</xdr:row>
          <xdr:rowOff>220980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xdr:twoCellAnchor>
    <xdr:from>
      <xdr:col>32</xdr:col>
      <xdr:colOff>142875</xdr:colOff>
      <xdr:row>5</xdr:row>
      <xdr:rowOff>19051</xdr:rowOff>
    </xdr:from>
    <xdr:to>
      <xdr:col>43</xdr:col>
      <xdr:colOff>323850</xdr:colOff>
      <xdr:row>17</xdr:row>
      <xdr:rowOff>6350</xdr:rowOff>
    </xdr:to>
    <xdr:sp macro="" textlink="">
      <xdr:nvSpPr>
        <xdr:cNvPr id="13" name="Textfeld 12">
          <a:extLst>
            <a:ext uri="{FF2B5EF4-FFF2-40B4-BE49-F238E27FC236}">
              <a16:creationId xmlns:a16="http://schemas.microsoft.com/office/drawing/2014/main" xmlns="" id="{00000000-0008-0000-0000-00000D000000}"/>
            </a:ext>
          </a:extLst>
        </xdr:cNvPr>
        <xdr:cNvSpPr txBox="1"/>
      </xdr:nvSpPr>
      <xdr:spPr>
        <a:xfrm>
          <a:off x="6410325" y="1193801"/>
          <a:ext cx="3813175" cy="1708149"/>
        </a:xfrm>
        <a:prstGeom prst="rect">
          <a:avLst/>
        </a:prstGeom>
        <a:ln w="3175">
          <a:solidFill>
            <a:schemeClr val="bg1">
              <a:lumMod val="6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Notes on the general information:</a:t>
          </a:r>
          <a:r>
            <a:rPr lang="en-US" sz="1100" b="1" baseline="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The applicant and every project partner must submit a separate financing and cost plan.</a:t>
          </a:r>
          <a:endParaRPr lang="de-DE">
            <a:effectLst/>
            <a:latin typeface="Arial" panose="020B0604020202020204" pitchFamily="34" charset="0"/>
            <a:cs typeface="Arial" panose="020B0604020202020204" pitchFamily="34" charset="0"/>
          </a:endParaRPr>
        </a:p>
        <a:p>
          <a:endParaRPr lang="en-US" sz="1100" b="1">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Please fill in the grey marked boxes with your</a:t>
          </a:r>
          <a:r>
            <a:rPr lang="en-GB" sz="1100" baseline="0">
              <a:solidFill>
                <a:schemeClr val="dk1"/>
              </a:solidFill>
              <a:effectLst/>
              <a:latin typeface="Arial" panose="020B0604020202020204" pitchFamily="34" charset="0"/>
              <a:ea typeface="+mn-ea"/>
              <a:cs typeface="Arial" panose="020B0604020202020204" pitchFamily="34" charset="0"/>
            </a:rPr>
            <a:t> general information</a:t>
          </a:r>
          <a:r>
            <a:rPr lang="en-GB" sz="1100">
              <a:solidFill>
                <a:schemeClr val="dk1"/>
              </a:solidFill>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Are you entitled to deduct VAT? Please select one option.</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twoCellAnchor>
    <xdr:from>
      <xdr:col>32</xdr:col>
      <xdr:colOff>146050</xdr:colOff>
      <xdr:row>30</xdr:row>
      <xdr:rowOff>19050</xdr:rowOff>
    </xdr:from>
    <xdr:to>
      <xdr:col>44</xdr:col>
      <xdr:colOff>0</xdr:colOff>
      <xdr:row>36</xdr:row>
      <xdr:rowOff>9525</xdr:rowOff>
    </xdr:to>
    <xdr:sp macro="" textlink="">
      <xdr:nvSpPr>
        <xdr:cNvPr id="14" name="Textfeld 13">
          <a:extLst>
            <a:ext uri="{FF2B5EF4-FFF2-40B4-BE49-F238E27FC236}">
              <a16:creationId xmlns:a16="http://schemas.microsoft.com/office/drawing/2014/main" xmlns="" id="{00000000-0008-0000-0000-00000E000000}"/>
            </a:ext>
          </a:extLst>
        </xdr:cNvPr>
        <xdr:cNvSpPr txBox="1"/>
      </xdr:nvSpPr>
      <xdr:spPr>
        <a:xfrm>
          <a:off x="6413500" y="4565650"/>
          <a:ext cx="3816350" cy="1057275"/>
        </a:xfrm>
        <a:prstGeom prst="rect">
          <a:avLst/>
        </a:prstGeom>
        <a:ln w="3175">
          <a:solidFill>
            <a:schemeClr val="bg1">
              <a:lumMod val="6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Notes on the cost</a:t>
          </a:r>
          <a:r>
            <a:rPr lang="en-GB" sz="1100" b="1" baseline="0">
              <a:solidFill>
                <a:schemeClr val="dk1"/>
              </a:solidFill>
              <a:effectLst/>
              <a:latin typeface="Arial" panose="020B0604020202020204" pitchFamily="34" charset="0"/>
              <a:ea typeface="+mn-ea"/>
              <a:cs typeface="Arial" panose="020B0604020202020204" pitchFamily="34" charset="0"/>
            </a:rPr>
            <a:t> plan overview</a:t>
          </a:r>
          <a:r>
            <a:rPr lang="en-GB"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data for the “Cost plan overview” section is automatically calculated and transferred from the second worksheet, “Cost plan details” (locked cells = no entry required).</a:t>
          </a:r>
          <a:endParaRPr lang="de-DE">
            <a:effectLst/>
            <a:latin typeface="Arial" panose="020B0604020202020204" pitchFamily="34" charset="0"/>
            <a:cs typeface="Arial" panose="020B0604020202020204" pitchFamily="34" charset="0"/>
          </a:endParaRPr>
        </a:p>
      </xdr:txBody>
    </xdr:sp>
    <xdr:clientData/>
  </xdr:twoCellAnchor>
  <xdr:twoCellAnchor>
    <xdr:from>
      <xdr:col>32</xdr:col>
      <xdr:colOff>165100</xdr:colOff>
      <xdr:row>42</xdr:row>
      <xdr:rowOff>177800</xdr:rowOff>
    </xdr:from>
    <xdr:to>
      <xdr:col>44</xdr:col>
      <xdr:colOff>0</xdr:colOff>
      <xdr:row>53</xdr:row>
      <xdr:rowOff>196850</xdr:rowOff>
    </xdr:to>
    <xdr:sp macro="" textlink="">
      <xdr:nvSpPr>
        <xdr:cNvPr id="15" name="Textfeld 14">
          <a:extLst>
            <a:ext uri="{FF2B5EF4-FFF2-40B4-BE49-F238E27FC236}">
              <a16:creationId xmlns:a16="http://schemas.microsoft.com/office/drawing/2014/main" xmlns="" id="{00000000-0008-0000-0000-00000F000000}"/>
            </a:ext>
          </a:extLst>
        </xdr:cNvPr>
        <xdr:cNvSpPr txBox="1"/>
      </xdr:nvSpPr>
      <xdr:spPr>
        <a:xfrm>
          <a:off x="6432550" y="6889750"/>
          <a:ext cx="3797300" cy="1968500"/>
        </a:xfrm>
        <a:prstGeom prst="rect">
          <a:avLst/>
        </a:prstGeom>
        <a:ln w="3175">
          <a:solidFill>
            <a:schemeClr val="bg1">
              <a:lumMod val="6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DE" sz="1100" b="1">
              <a:solidFill>
                <a:schemeClr val="dk1"/>
              </a:solidFill>
              <a:effectLst/>
              <a:latin typeface="Arial" panose="020B0604020202020204" pitchFamily="34" charset="0"/>
              <a:ea typeface="+mn-ea"/>
              <a:cs typeface="Arial" panose="020B0604020202020204" pitchFamily="34" charset="0"/>
            </a:rPr>
            <a:t>Notes on the financing plan: </a:t>
          </a: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0">
              <a:solidFill>
                <a:schemeClr val="dk1"/>
              </a:solidFill>
              <a:effectLst/>
              <a:latin typeface="Arial" panose="020B0604020202020204" pitchFamily="34" charset="0"/>
              <a:ea typeface="+mn-ea"/>
              <a:cs typeface="Arial" panose="020B0604020202020204" pitchFamily="34" charset="0"/>
            </a:rPr>
            <a:t>Please complete the total project funding structure:</a:t>
          </a:r>
          <a:r>
            <a:rPr lang="de-DE" sz="1100" b="0" baseline="0">
              <a:solidFill>
                <a:schemeClr val="dk1"/>
              </a:solidFill>
              <a:effectLst/>
              <a:latin typeface="Arial" panose="020B0604020202020204" pitchFamily="34" charset="0"/>
              <a:ea typeface="+mn-ea"/>
              <a:cs typeface="Arial" panose="020B0604020202020204" pitchFamily="34" charset="0"/>
            </a:rPr>
            <a:t> </a:t>
          </a:r>
        </a:p>
        <a:p>
          <a:r>
            <a:rPr lang="de-DE" sz="1100" b="0" baseline="0">
              <a:solidFill>
                <a:schemeClr val="dk1"/>
              </a:solidFill>
              <a:effectLst/>
              <a:latin typeface="Arial" panose="020B0604020202020204" pitchFamily="34" charset="0"/>
              <a:ea typeface="+mn-ea"/>
              <a:cs typeface="Arial" panose="020B0604020202020204" pitchFamily="34" charset="0"/>
            </a:rPr>
            <a:t>In addition to the DBU funding amount, what is your own contribution composed of?</a:t>
          </a:r>
        </a:p>
        <a:p>
          <a:endParaRPr lang="de-DE" sz="1100" b="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Green</a:t>
          </a:r>
          <a:r>
            <a:rPr lang="en-US" sz="1100" baseline="0">
              <a:solidFill>
                <a:schemeClr val="dk1"/>
              </a:solidFill>
              <a:effectLst/>
              <a:latin typeface="Arial" panose="020B0604020202020204" pitchFamily="34" charset="0"/>
              <a:ea typeface="+mn-ea"/>
              <a:cs typeface="Arial" panose="020B0604020202020204" pitchFamily="34" charset="0"/>
            </a:rPr>
            <a:t> marked rows:</a:t>
          </a:r>
        </a:p>
        <a:p>
          <a:r>
            <a:rPr lang="en-US" sz="1100" baseline="0">
              <a:solidFill>
                <a:schemeClr val="dk1"/>
              </a:solidFill>
              <a:effectLst/>
              <a:latin typeface="Arial" panose="020B0604020202020204" pitchFamily="34" charset="0"/>
              <a:ea typeface="+mn-ea"/>
              <a:cs typeface="Arial" panose="020B0604020202020204" pitchFamily="34" charset="0"/>
            </a:rPr>
            <a:t>1. What are your very own resources?</a:t>
          </a:r>
        </a:p>
        <a:p>
          <a:r>
            <a:rPr lang="en-US" sz="1100" baseline="0">
              <a:solidFill>
                <a:schemeClr val="dk1"/>
              </a:solidFill>
              <a:effectLst/>
              <a:latin typeface="Arial" panose="020B0604020202020204" pitchFamily="34" charset="0"/>
              <a:ea typeface="+mn-ea"/>
              <a:cs typeface="Arial" panose="020B0604020202020204" pitchFamily="34" charset="0"/>
            </a:rPr>
            <a:t>2. Have you applied for further </a:t>
          </a:r>
          <a:r>
            <a:rPr lang="en-US" sz="1100">
              <a:solidFill>
                <a:schemeClr val="dk1"/>
              </a:solidFill>
              <a:effectLst/>
              <a:latin typeface="Arial" panose="020B0604020202020204" pitchFamily="34" charset="0"/>
              <a:ea typeface="+mn-ea"/>
              <a:cs typeface="Arial" panose="020B0604020202020204" pitchFamily="34" charset="0"/>
            </a:rPr>
            <a:t>third-party funding?</a:t>
          </a:r>
        </a:p>
        <a:p>
          <a:r>
            <a:rPr lang="en-US" sz="1100">
              <a:solidFill>
                <a:schemeClr val="dk1"/>
              </a:solidFill>
              <a:effectLst/>
              <a:latin typeface="Arial" panose="020B0604020202020204" pitchFamily="34" charset="0"/>
              <a:ea typeface="+mn-ea"/>
              <a:cs typeface="Arial" panose="020B0604020202020204" pitchFamily="34" charset="0"/>
            </a:rPr>
            <a:t>3. Do you expect</a:t>
          </a:r>
          <a:r>
            <a:rPr lang="en-US" sz="1100" baseline="0">
              <a:solidFill>
                <a:schemeClr val="dk1"/>
              </a:solidFill>
              <a:effectLst/>
              <a:latin typeface="Arial" panose="020B0604020202020204" pitchFamily="34" charset="0"/>
              <a:ea typeface="+mn-ea"/>
              <a:cs typeface="Arial" panose="020B0604020202020204" pitchFamily="34" charset="0"/>
            </a:rPr>
            <a:t> further income, i.e. from</a:t>
          </a:r>
          <a:r>
            <a:rPr lang="en-US" sz="1100">
              <a:solidFill>
                <a:schemeClr val="dk1"/>
              </a:solidFill>
              <a:effectLst/>
              <a:latin typeface="Arial" panose="020B0604020202020204" pitchFamily="34" charset="0"/>
              <a:ea typeface="+mn-ea"/>
              <a:cs typeface="Arial" panose="020B0604020202020204" pitchFamily="34" charset="0"/>
            </a:rPr>
            <a:t> sponsoring, conference revenues? </a:t>
          </a:r>
        </a:p>
      </xdr:txBody>
    </xdr:sp>
    <xdr:clientData/>
  </xdr:twoCellAnchor>
  <xdr:twoCellAnchor>
    <xdr:from>
      <xdr:col>32</xdr:col>
      <xdr:colOff>138546</xdr:colOff>
      <xdr:row>0</xdr:row>
      <xdr:rowOff>15394</xdr:rowOff>
    </xdr:from>
    <xdr:to>
      <xdr:col>44</xdr:col>
      <xdr:colOff>0</xdr:colOff>
      <xdr:row>4</xdr:row>
      <xdr:rowOff>46182</xdr:rowOff>
    </xdr:to>
    <xdr:sp macro="" textlink="">
      <xdr:nvSpPr>
        <xdr:cNvPr id="9" name="Textfeld 8"/>
        <xdr:cNvSpPr txBox="1"/>
      </xdr:nvSpPr>
      <xdr:spPr>
        <a:xfrm>
          <a:off x="6457758" y="15394"/>
          <a:ext cx="3833090" cy="10313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0" i="1" u="none" strike="noStrike" baseline="0" smtClean="0">
              <a:solidFill>
                <a:srgbClr val="FF0000"/>
              </a:solidFill>
              <a:latin typeface="+mn-lt"/>
              <a:ea typeface="+mn-ea"/>
              <a:cs typeface="+mn-cs"/>
            </a:rPr>
            <a:t>All DBU documents translated into English are solely intended to be used as a reference to make it easier for non-native German speakers to understand the content of said documents. They are for informa-tional purposes only. The DBU does not guarantee the completeness or correctness of the translation. Only the original German-language documents are legally binding. </a:t>
          </a:r>
          <a:endParaRPr lang="de-DE" sz="10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3173</xdr:colOff>
      <xdr:row>0</xdr:row>
      <xdr:rowOff>111125</xdr:rowOff>
    </xdr:from>
    <xdr:to>
      <xdr:col>16</xdr:col>
      <xdr:colOff>317500</xdr:colOff>
      <xdr:row>47</xdr:row>
      <xdr:rowOff>31750</xdr:rowOff>
    </xdr:to>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10750548" y="111125"/>
          <a:ext cx="5926140" cy="9937750"/>
        </a:xfrm>
        <a:prstGeom prst="rect">
          <a:avLst/>
        </a:prstGeom>
        <a:ln w="3175">
          <a:solidFill>
            <a:schemeClr val="bg1">
              <a:lumMod val="6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baseline="0">
              <a:solidFill>
                <a:schemeClr val="dk1"/>
              </a:solidFill>
              <a:effectLst/>
              <a:latin typeface="Arial" panose="020B0604020202020204" pitchFamily="34" charset="0"/>
              <a:ea typeface="+mn-ea"/>
              <a:cs typeface="Arial" panose="020B0604020202020204" pitchFamily="34" charset="0"/>
            </a:rPr>
            <a:t>Notes </a:t>
          </a:r>
          <a:r>
            <a:rPr lang="en-US" sz="1100" b="1">
              <a:solidFill>
                <a:schemeClr val="dk1"/>
              </a:solidFill>
              <a:effectLst/>
              <a:latin typeface="Arial" panose="020B0604020202020204" pitchFamily="34" charset="0"/>
              <a:ea typeface="+mn-ea"/>
              <a:cs typeface="Arial" panose="020B0604020202020204" pitchFamily="34" charset="0"/>
            </a:rPr>
            <a:t>on the cost plan calculations:</a:t>
          </a:r>
        </a:p>
        <a:p>
          <a:endParaRPr lang="de-DE" sz="1100" b="1">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Please use the “Info sheet for cost-based funding” to help you make the calculations for your cost plan.</a:t>
          </a:r>
          <a:endParaRPr lang="de-DE" sz="1100">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sz="11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100">
              <a:solidFill>
                <a:sysClr val="windowText" lastClr="000000"/>
              </a:solidFill>
              <a:effectLst/>
              <a:latin typeface="Arial" panose="020B0604020202020204" pitchFamily="34" charset="0"/>
              <a:ea typeface="+mn-ea"/>
              <a:cs typeface="Arial" panose="020B0604020202020204" pitchFamily="34" charset="0"/>
            </a:rPr>
            <a:t>In a </a:t>
          </a:r>
          <a:r>
            <a:rPr lang="en-US" sz="1100" i="1">
              <a:solidFill>
                <a:sysClr val="windowText" lastClr="000000"/>
              </a:solidFill>
              <a:effectLst/>
              <a:latin typeface="Arial" panose="020B0604020202020204" pitchFamily="34" charset="0"/>
              <a:ea typeface="+mn-ea"/>
              <a:cs typeface="Arial" panose="020B0604020202020204" pitchFamily="34" charset="0"/>
            </a:rPr>
            <a:t>first calculation draft (project outline) </a:t>
          </a:r>
          <a:r>
            <a:rPr lang="en-US" sz="1100" i="0">
              <a:solidFill>
                <a:sysClr val="windowText" lastClr="000000"/>
              </a:solidFill>
              <a:effectLst/>
              <a:latin typeface="Arial" panose="020B0604020202020204" pitchFamily="34" charset="0"/>
              <a:ea typeface="+mn-ea"/>
              <a:cs typeface="Arial" panose="020B0604020202020204" pitchFamily="34" charset="0"/>
            </a:rPr>
            <a:t>a rough</a:t>
          </a:r>
          <a:r>
            <a:rPr lang="en-US" sz="1100" i="0" baseline="0">
              <a:solidFill>
                <a:sysClr val="windowText" lastClr="000000"/>
              </a:solidFill>
              <a:effectLst/>
              <a:latin typeface="Arial" panose="020B0604020202020204" pitchFamily="34" charset="0"/>
              <a:ea typeface="+mn-ea"/>
              <a:cs typeface="Arial" panose="020B0604020202020204" pitchFamily="34" charset="0"/>
            </a:rPr>
            <a:t> cost calculation is sufficient: please consider the different costs types </a:t>
          </a:r>
          <a:r>
            <a:rPr lang="en-US" sz="1100" i="0" baseline="0">
              <a:solidFill>
                <a:schemeClr val="dk1"/>
              </a:solidFill>
              <a:effectLst/>
              <a:latin typeface="Arial" panose="020B0604020202020204" pitchFamily="34" charset="0"/>
              <a:ea typeface="+mn-ea"/>
              <a:cs typeface="Arial" panose="020B0604020202020204" pitchFamily="34" charset="0"/>
            </a:rPr>
            <a:t>obligatorily</a:t>
          </a:r>
          <a:r>
            <a:rPr lang="en-US" sz="1100" i="0" baseline="0">
              <a:solidFill>
                <a:sysClr val="windowText" lastClr="000000"/>
              </a:solidFill>
              <a:effectLst/>
              <a:latin typeface="Arial" panose="020B0604020202020204" pitchFamily="34" charset="0"/>
              <a:ea typeface="+mn-ea"/>
              <a:cs typeface="Arial" panose="020B0604020202020204" pitchFamily="34" charset="0"/>
            </a:rPr>
            <a:t>, but don't differentiate between the </a:t>
          </a:r>
          <a:r>
            <a:rPr lang="en-US" sz="1100" baseline="0">
              <a:solidFill>
                <a:sysClr val="windowText" lastClr="000000"/>
              </a:solidFill>
              <a:effectLst/>
              <a:latin typeface="Arial" panose="020B0604020202020204" pitchFamily="34" charset="0"/>
              <a:ea typeface="+mn-ea"/>
              <a:cs typeface="Arial" panose="020B0604020202020204" pitchFamily="34" charset="0"/>
            </a:rPr>
            <a:t>own contribution and the requested funding in detail. In the project outline, it is enough to indicate the requested funding sum only at the end with respect to the total project costs.</a:t>
          </a:r>
          <a:endParaRPr lang="de-DE" sz="1100">
            <a:solidFill>
              <a:sysClr val="windowText" lastClr="000000"/>
            </a:solidFill>
            <a:effectLst/>
            <a:latin typeface="Arial" panose="020B0604020202020204" pitchFamily="34" charset="0"/>
            <a:cs typeface="Arial" panose="020B0604020202020204" pitchFamily="34" charset="0"/>
          </a:endParaRP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Arial" panose="020B0604020202020204" pitchFamily="34" charset="0"/>
              <a:ea typeface="+mn-ea"/>
              <a:cs typeface="Arial" panose="020B0604020202020204" pitchFamily="34" charset="0"/>
            </a:rPr>
            <a:t>Please calculate</a:t>
          </a:r>
          <a:r>
            <a:rPr lang="en-US" sz="1100" baseline="0">
              <a:solidFill>
                <a:sysClr val="windowText" lastClr="000000"/>
              </a:solidFill>
              <a:effectLst/>
              <a:latin typeface="Arial" panose="020B0604020202020204" pitchFamily="34" charset="0"/>
              <a:ea typeface="+mn-ea"/>
              <a:cs typeface="Arial" panose="020B0604020202020204" pitchFamily="34" charset="0"/>
            </a:rPr>
            <a:t> the costs always </a:t>
          </a:r>
          <a:r>
            <a:rPr lang="en-US" sz="1100" i="1">
              <a:solidFill>
                <a:sysClr val="windowText" lastClr="000000"/>
              </a:solidFill>
              <a:effectLst/>
              <a:latin typeface="Arial" panose="020B0604020202020204" pitchFamily="34" charset="0"/>
              <a:ea typeface="+mn-ea"/>
              <a:cs typeface="Arial" panose="020B0604020202020204" pitchFamily="34" charset="0"/>
            </a:rPr>
            <a:t>without decimals </a:t>
          </a:r>
          <a:r>
            <a:rPr lang="en-US" sz="1100">
              <a:solidFill>
                <a:sysClr val="windowText" lastClr="000000"/>
              </a:solidFill>
              <a:effectLst/>
              <a:latin typeface="Arial" panose="020B0604020202020204" pitchFamily="34" charset="0"/>
              <a:ea typeface="+mn-ea"/>
              <a:cs typeface="Arial" panose="020B0604020202020204" pitchFamily="34" charset="0"/>
            </a:rPr>
            <a:t>(please round the expenses </a:t>
          </a:r>
          <a:r>
            <a:rPr lang="en-US" sz="1100" baseline="0">
              <a:solidFill>
                <a:sysClr val="windowText" lastClr="000000"/>
              </a:solidFill>
              <a:effectLst/>
              <a:latin typeface="Arial" panose="020B0604020202020204" pitchFamily="34" charset="0"/>
              <a:ea typeface="+mn-ea"/>
              <a:cs typeface="Arial" panose="020B0604020202020204" pitchFamily="34" charset="0"/>
            </a:rPr>
            <a:t>and use integral numbers</a:t>
          </a:r>
          <a:r>
            <a:rPr lang="en-US" sz="1100">
              <a:solidFill>
                <a:sysClr val="windowText" lastClr="000000"/>
              </a:solidFill>
              <a:effectLst/>
              <a:latin typeface="Arial" panose="020B0604020202020204" pitchFamily="34" charset="0"/>
              <a:ea typeface="+mn-ea"/>
              <a:cs typeface="Arial" panose="020B0604020202020204" pitchFamily="34" charset="0"/>
            </a:rPr>
            <a:t>).</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Arial" panose="020B0604020202020204" pitchFamily="34" charset="0"/>
              <a:ea typeface="+mn-ea"/>
              <a:cs typeface="Arial" panose="020B0604020202020204" pitchFamily="34" charset="0"/>
            </a:rPr>
            <a:t>The  shares of own contributions and requested funding sums can vary for the different project partners.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Arial" panose="020B0604020202020204" pitchFamily="34" charset="0"/>
              <a:ea typeface="+mn-ea"/>
              <a:cs typeface="Arial" panose="020B0604020202020204" pitchFamily="34" charset="0"/>
            </a:rPr>
            <a:t>Here again are the most important points regarding the cost types:</a:t>
          </a:r>
          <a:endParaRPr lang="de-DE" sz="1100" b="1">
            <a:solidFill>
              <a:sysClr val="windowText" lastClr="000000"/>
            </a:solidFill>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Personnel costs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Personnel costs</a:t>
          </a:r>
          <a:r>
            <a:rPr lang="en-US" sz="1100" baseline="0">
              <a:solidFill>
                <a:schemeClr val="dk1"/>
              </a:solidFill>
              <a:effectLst/>
              <a:latin typeface="Arial" panose="020B0604020202020204" pitchFamily="34" charset="0"/>
              <a:ea typeface="+mn-ea"/>
              <a:cs typeface="Arial" panose="020B0604020202020204" pitchFamily="34" charset="0"/>
            </a:rPr>
            <a:t> are </a:t>
          </a:r>
          <a:r>
            <a:rPr lang="en-US" sz="1100">
              <a:solidFill>
                <a:schemeClr val="dk1"/>
              </a:solidFill>
              <a:effectLst/>
              <a:latin typeface="Arial" panose="020B0604020202020204" pitchFamily="34" charset="0"/>
              <a:ea typeface="+mn-ea"/>
              <a:cs typeface="Arial" panose="020B0604020202020204" pitchFamily="34" charset="0"/>
            </a:rPr>
            <a:t>defined as the monthly employee's salary</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(gross salary without employer's contribution to social insurance, special payments, etc).</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 full-time position is usually calculated with 160 hours per month / 240 working days per year. </a:t>
          </a:r>
          <a:r>
            <a:rPr lang="en-GB" sz="1100">
              <a:solidFill>
                <a:schemeClr val="dk1"/>
              </a:solidFill>
              <a:effectLst/>
              <a:latin typeface="Arial" panose="020B0604020202020204" pitchFamily="34" charset="0"/>
              <a:ea typeface="+mn-ea"/>
              <a:cs typeface="Arial" panose="020B0604020202020204" pitchFamily="34" charset="0"/>
            </a:rPr>
            <a:t>If the payslip specifies a fixed hourly rate, this rate is to be applied</a:t>
          </a:r>
          <a:r>
            <a:rPr lang="en-US" sz="1100">
              <a:solidFill>
                <a:schemeClr val="dk1"/>
              </a:solidFill>
              <a:effectLst/>
              <a:latin typeface="Arial" panose="020B0604020202020204" pitchFamily="34" charset="0"/>
              <a:ea typeface="+mn-ea"/>
              <a:cs typeface="Arial" panose="020B0604020202020204" pitchFamily="34" charset="0"/>
            </a:rPr>
            <a:t>.</a:t>
          </a:r>
        </a:p>
        <a:p>
          <a:r>
            <a:rPr lang="en-US" sz="1100">
              <a:solidFill>
                <a:schemeClr val="dk1"/>
              </a:solidFill>
              <a:effectLst/>
              <a:latin typeface="Arial" panose="020B0604020202020204" pitchFamily="34" charset="0"/>
              <a:ea typeface="+mn-ea"/>
              <a:cs typeface="Arial" panose="020B0604020202020204" pitchFamily="34" charset="0"/>
            </a:rPr>
            <a:t>Persons who are not employed full-time in the project </a:t>
          </a:r>
          <a:r>
            <a:rPr lang="en-GB" sz="1100">
              <a:solidFill>
                <a:schemeClr val="dk1"/>
              </a:solidFill>
              <a:effectLst/>
              <a:latin typeface="Arial" panose="020B0604020202020204" pitchFamily="34" charset="0"/>
              <a:ea typeface="+mn-ea"/>
              <a:cs typeface="Arial" panose="020B0604020202020204" pitchFamily="34" charset="0"/>
            </a:rPr>
            <a:t>must document their working hours in a time sheet.</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Indirect</a:t>
          </a:r>
          <a:r>
            <a:rPr lang="en-US" sz="1100" b="1" baseline="0">
              <a:solidFill>
                <a:schemeClr val="dk1"/>
              </a:solidFill>
              <a:effectLst/>
              <a:latin typeface="Arial" panose="020B0604020202020204" pitchFamily="34" charset="0"/>
              <a:ea typeface="+mn-ea"/>
              <a:cs typeface="Arial" panose="020B0604020202020204" pitchFamily="34" charset="0"/>
            </a:rPr>
            <a:t> costs / </a:t>
          </a:r>
          <a:r>
            <a:rPr lang="en-US" sz="1100" b="1">
              <a:solidFill>
                <a:schemeClr val="dk1"/>
              </a:solidFill>
              <a:effectLst/>
              <a:latin typeface="Arial" panose="020B0604020202020204" pitchFamily="34" charset="0"/>
              <a:ea typeface="+mn-ea"/>
              <a:cs typeface="Arial" panose="020B0604020202020204" pitchFamily="34" charset="0"/>
            </a:rPr>
            <a:t>Overheads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Calculation basis is the total amount of the personnel costs, please also see the "Info sheet for cost-based funding".</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overhead rate covers  the </a:t>
          </a:r>
        </a:p>
        <a:p>
          <a:r>
            <a:rPr lang="en-US" sz="1100" u="sng">
              <a:solidFill>
                <a:schemeClr val="dk1"/>
              </a:solidFill>
              <a:effectLst/>
              <a:latin typeface="Arial" panose="020B0604020202020204" pitchFamily="34" charset="0"/>
              <a:ea typeface="+mn-ea"/>
              <a:cs typeface="Arial" panose="020B0604020202020204" pitchFamily="34" charset="0"/>
            </a:rPr>
            <a:t>- indirect personnel costs</a:t>
          </a:r>
          <a:r>
            <a:rPr lang="en-US" sz="1100" u="none"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a:t>
          </a:r>
          <a:r>
            <a:rPr lang="de-DE" sz="1100">
              <a:solidFill>
                <a:schemeClr val="dk1"/>
              </a:solidFill>
              <a:effectLst/>
              <a:latin typeface="Arial" panose="020B0604020202020204" pitchFamily="34" charset="0"/>
              <a:ea typeface="+mn-ea"/>
              <a:cs typeface="Arial" panose="020B0604020202020204" pitchFamily="34" charset="0"/>
            </a:rPr>
            <a:t>employer's contribution to social insurance, health insurance, special payments, capital-forming benefits, costs for the workstation inclusively costs for electronic data processing, facility management, etc.) </a:t>
          </a:r>
        </a:p>
        <a:p>
          <a:r>
            <a:rPr lang="de-DE" sz="1100" u="sng">
              <a:solidFill>
                <a:schemeClr val="dk1"/>
              </a:solidFill>
              <a:effectLst/>
              <a:latin typeface="Arial" panose="020B0604020202020204" pitchFamily="34" charset="0"/>
              <a:ea typeface="+mn-ea"/>
              <a:cs typeface="Arial" panose="020B0604020202020204" pitchFamily="34" charset="0"/>
            </a:rPr>
            <a:t>- indirect material costs</a:t>
          </a:r>
          <a:r>
            <a:rPr lang="de-DE" sz="1100" u="none">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(costs for telephone, photo-copies and daily office work, general literature, general  management,</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storage, transport, logistic and machine costs).</a:t>
          </a: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Other labour costs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0">
              <a:solidFill>
                <a:schemeClr val="dk1"/>
              </a:solidFill>
              <a:effectLst/>
              <a:latin typeface="Arial" panose="020B0604020202020204" pitchFamily="34" charset="0"/>
              <a:ea typeface="+mn-ea"/>
              <a:cs typeface="Arial" panose="020B0604020202020204" pitchFamily="34" charset="0"/>
            </a:rPr>
            <a:t>(e.g. voluntary</a:t>
          </a:r>
          <a:r>
            <a:rPr lang="en-US" sz="1100" b="0" baseline="0">
              <a:solidFill>
                <a:schemeClr val="dk1"/>
              </a:solidFill>
              <a:effectLst/>
              <a:latin typeface="Arial" panose="020B0604020202020204" pitchFamily="34" charset="0"/>
              <a:ea typeface="+mn-ea"/>
              <a:cs typeface="Arial" panose="020B0604020202020204" pitchFamily="34" charset="0"/>
            </a:rPr>
            <a:t> </a:t>
          </a:r>
          <a:r>
            <a:rPr lang="en-US" sz="1100" b="0">
              <a:solidFill>
                <a:schemeClr val="dk1"/>
              </a:solidFill>
              <a:effectLst/>
              <a:latin typeface="Arial" panose="020B0604020202020204" pitchFamily="34" charset="0"/>
              <a:ea typeface="+mn-ea"/>
              <a:cs typeface="Arial" panose="020B0604020202020204" pitchFamily="34" charset="0"/>
            </a:rPr>
            <a:t>work, entrepreneurs, freelancers) </a:t>
          </a:r>
          <a:endParaRPr lang="de-DE" sz="1100" b="0">
            <a:solidFill>
              <a:schemeClr val="dk1"/>
            </a:solidFill>
            <a:effectLst/>
            <a:latin typeface="Arial" panose="020B0604020202020204" pitchFamily="34" charset="0"/>
            <a:ea typeface="+mn-ea"/>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These </a:t>
          </a:r>
          <a:r>
            <a:rPr lang="en-GB" sz="1100">
              <a:solidFill>
                <a:schemeClr val="dk1"/>
              </a:solidFill>
              <a:effectLst/>
              <a:latin typeface="Arial" panose="020B0604020202020204" pitchFamily="34" charset="0"/>
              <a:ea typeface="+mn-ea"/>
              <a:cs typeface="Arial" panose="020B0604020202020204" pitchFamily="34" charset="0"/>
            </a:rPr>
            <a:t>non-cash services can be used as own contribution and will be calculated </a:t>
          </a:r>
          <a:r>
            <a:rPr lang="en-US" sz="1100">
              <a:solidFill>
                <a:schemeClr val="dk1"/>
              </a:solidFill>
              <a:effectLst/>
              <a:latin typeface="Arial" panose="020B0604020202020204" pitchFamily="34" charset="0"/>
              <a:ea typeface="+mn-ea"/>
              <a:cs typeface="Arial" panose="020B0604020202020204" pitchFamily="34" charset="0"/>
            </a:rPr>
            <a:t>per hourly rate. </a:t>
          </a:r>
          <a:r>
            <a:rPr lang="en-GB" sz="1100" u="sng">
              <a:solidFill>
                <a:schemeClr val="dk1"/>
              </a:solidFill>
              <a:effectLst/>
              <a:latin typeface="Arial" panose="020B0604020202020204" pitchFamily="34" charset="0"/>
              <a:ea typeface="+mn-ea"/>
              <a:cs typeface="Arial" panose="020B0604020202020204" pitchFamily="34" charset="0"/>
            </a:rPr>
            <a:t>No</a:t>
          </a:r>
          <a:r>
            <a:rPr lang="en-GB" sz="1100">
              <a:solidFill>
                <a:schemeClr val="dk1"/>
              </a:solidFill>
              <a:effectLst/>
              <a:latin typeface="Arial" panose="020B0604020202020204" pitchFamily="34" charset="0"/>
              <a:ea typeface="+mn-ea"/>
              <a:cs typeface="Arial" panose="020B0604020202020204" pitchFamily="34" charset="0"/>
            </a:rPr>
            <a:t> indirect costs will be covered for these services. The hours worked in the project must be documented in the form of a </a:t>
          </a:r>
          <a:r>
            <a:rPr lang="en-GB" sz="1100" u="sng">
              <a:solidFill>
                <a:schemeClr val="dk1"/>
              </a:solidFill>
              <a:effectLst/>
              <a:latin typeface="Arial" panose="020B0604020202020204" pitchFamily="34" charset="0"/>
              <a:ea typeface="+mn-ea"/>
              <a:cs typeface="Arial" panose="020B0604020202020204" pitchFamily="34" charset="0"/>
            </a:rPr>
            <a:t>time sheet</a:t>
          </a:r>
          <a:r>
            <a:rPr lang="en-GB" sz="1100">
              <a:solidFill>
                <a:schemeClr val="dk1"/>
              </a:solidFill>
              <a:effectLst/>
              <a:latin typeface="Arial" panose="020B0604020202020204" pitchFamily="34" charset="0"/>
              <a:ea typeface="+mn-ea"/>
              <a:cs typeface="Arial" panose="020B0604020202020204" pitchFamily="34" charset="0"/>
            </a:rPr>
            <a:t>.</a:t>
          </a:r>
          <a:endParaRPr lang="en-US" sz="1100" b="1">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Material expenses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Funding recipients eligible for pre-tax deduction can only claim the discounted </a:t>
          </a:r>
          <a:r>
            <a:rPr lang="en-US" sz="1100" u="sng">
              <a:solidFill>
                <a:schemeClr val="dk1"/>
              </a:solidFill>
              <a:effectLst/>
              <a:latin typeface="Arial" panose="020B0604020202020204" pitchFamily="34" charset="0"/>
              <a:ea typeface="+mn-ea"/>
              <a:cs typeface="Arial" panose="020B0604020202020204" pitchFamily="34" charset="0"/>
            </a:rPr>
            <a:t>net costs</a:t>
          </a:r>
          <a:r>
            <a:rPr lang="en-US" sz="1100">
              <a:solidFill>
                <a:schemeClr val="dk1"/>
              </a:solidFill>
              <a:effectLst/>
              <a:latin typeface="Arial" panose="020B0604020202020204" pitchFamily="34" charset="0"/>
              <a:ea typeface="+mn-ea"/>
              <a:cs typeface="Arial" panose="020B0604020202020204" pitchFamily="34" charset="0"/>
            </a:rPr>
            <a:t> (e.g. </a:t>
          </a:r>
          <a:r>
            <a:rPr lang="en-US" sz="1100" u="sng">
              <a:solidFill>
                <a:schemeClr val="dk1"/>
              </a:solidFill>
              <a:effectLst/>
              <a:latin typeface="Arial" panose="020B0604020202020204" pitchFamily="34" charset="0"/>
              <a:ea typeface="+mn-ea"/>
              <a:cs typeface="Arial" panose="020B0604020202020204" pitchFamily="34" charset="0"/>
            </a:rPr>
            <a:t>without</a:t>
          </a:r>
          <a:r>
            <a:rPr lang="en-US" sz="1100">
              <a:solidFill>
                <a:schemeClr val="dk1"/>
              </a:solidFill>
              <a:effectLst/>
              <a:latin typeface="Arial" panose="020B0604020202020204" pitchFamily="34" charset="0"/>
              <a:ea typeface="+mn-ea"/>
              <a:cs typeface="Arial" panose="020B0604020202020204" pitchFamily="34" charset="0"/>
            </a:rPr>
            <a:t> VAT). </a:t>
          </a:r>
          <a:endParaRPr lang="de-DE" sz="11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In general, cooperation partners cannot charge VAT.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External services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rules specified under the section “Material costs” apply. Furthermore, any service contracts or offers with a scope of service and cost calculations must be submitted.</a:t>
          </a:r>
          <a:endParaRPr lang="de-DE" sz="1100">
            <a:effectLst/>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Travel expenses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These include accommodation expenses, travel costs, etc. Funding recipients eligible for pre-tax deduction can only claim the net amounts.</a:t>
          </a:r>
          <a:endParaRPr lang="de-DE" sz="1100">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 Germany, trips made by car can be claimed with a maximum rate of EUR 0.30/km travelled. In other countries, this rate can be less and is based on the prevailing national standards.</a:t>
          </a:r>
          <a:endParaRPr lang="de-DE" sz="1100">
            <a:effectLst/>
            <a:latin typeface="Arial" panose="020B0604020202020204" pitchFamily="34" charset="0"/>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L55"/>
  <sheetViews>
    <sheetView showGridLines="0" tabSelected="1" view="pageBreakPreview" zoomScale="99" zoomScaleNormal="100" zoomScaleSheetLayoutView="99" workbookViewId="0">
      <selection activeCell="AJ1" sqref="AJ1"/>
    </sheetView>
  </sheetViews>
  <sheetFormatPr baseColWidth="10" defaultColWidth="4.77734375" defaultRowHeight="13.2" x14ac:dyDescent="0.25"/>
  <cols>
    <col min="1" max="1" width="2.77734375" style="67" customWidth="1"/>
    <col min="2" max="2" width="3.21875" style="67" customWidth="1"/>
    <col min="3" max="3" width="3.44140625" style="67" customWidth="1"/>
    <col min="4" max="4" width="3" style="67" customWidth="1"/>
    <col min="5" max="31" width="2.77734375" style="67" customWidth="1"/>
    <col min="32" max="32" width="3.77734375" style="67" customWidth="1"/>
    <col min="33" max="16384" width="4.77734375" style="67"/>
  </cols>
  <sheetData>
    <row r="1" spans="1:31" ht="39" customHeight="1" x14ac:dyDescent="0.25">
      <c r="A1" s="231" t="s">
        <v>46</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row>
    <row r="2" spans="1:31" ht="12" customHeight="1" x14ac:dyDescent="0.3">
      <c r="A2" s="68"/>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1" ht="15.6" x14ac:dyDescent="0.3">
      <c r="A3" s="232" t="s">
        <v>31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row>
    <row r="4" spans="1:31" ht="12" customHeight="1" x14ac:dyDescent="0.3">
      <c r="A4" s="68"/>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row>
    <row r="5" spans="1:31" ht="13.8" x14ac:dyDescent="0.25">
      <c r="A5" s="213" t="s">
        <v>21</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row>
    <row r="6" spans="1:31" ht="11.25" customHeight="1" x14ac:dyDescent="0.25">
      <c r="A6" s="70"/>
      <c r="B6" s="71" t="s">
        <v>28</v>
      </c>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3"/>
    </row>
    <row r="7" spans="1:31" ht="17.25" customHeight="1" x14ac:dyDescent="0.25">
      <c r="A7" s="74"/>
      <c r="B7" s="233" t="s">
        <v>20</v>
      </c>
      <c r="C7" s="234"/>
      <c r="D7" s="235" t="s">
        <v>63</v>
      </c>
      <c r="E7" s="235"/>
      <c r="F7" s="235"/>
      <c r="G7" s="235"/>
      <c r="H7" s="235"/>
      <c r="I7" s="235"/>
      <c r="J7" s="235"/>
      <c r="K7" s="236"/>
      <c r="L7" s="75"/>
      <c r="M7" s="76" t="s">
        <v>29</v>
      </c>
      <c r="N7" s="75"/>
      <c r="O7" s="75"/>
      <c r="P7" s="77"/>
      <c r="Q7" s="75"/>
      <c r="V7" s="237" t="s">
        <v>67</v>
      </c>
      <c r="W7" s="237"/>
      <c r="X7" s="237"/>
      <c r="Y7" s="237"/>
      <c r="Z7" s="237"/>
      <c r="AA7" s="78" t="s">
        <v>30</v>
      </c>
      <c r="AD7" s="75"/>
      <c r="AE7" s="79"/>
    </row>
    <row r="8" spans="1:31" ht="12" customHeight="1" x14ac:dyDescent="0.25">
      <c r="A8" s="74"/>
      <c r="B8" s="226" t="s">
        <v>22</v>
      </c>
      <c r="C8" s="226"/>
      <c r="D8" s="226"/>
      <c r="E8" s="226"/>
      <c r="F8" s="226"/>
      <c r="G8" s="226"/>
      <c r="H8" s="226"/>
      <c r="I8" s="226"/>
      <c r="J8" s="226"/>
      <c r="K8" s="226"/>
      <c r="L8" s="226"/>
      <c r="M8" s="75"/>
      <c r="N8" s="75"/>
      <c r="O8" s="80"/>
      <c r="P8" s="77"/>
      <c r="Q8" s="75"/>
      <c r="R8" s="77"/>
      <c r="S8" s="77"/>
      <c r="T8" s="77"/>
      <c r="U8" s="77"/>
      <c r="V8" s="77"/>
      <c r="W8" s="77"/>
      <c r="X8" s="77"/>
      <c r="Y8" s="77"/>
      <c r="Z8" s="77"/>
      <c r="AA8" s="77"/>
      <c r="AB8" s="77"/>
      <c r="AC8" s="77"/>
      <c r="AD8" s="77"/>
      <c r="AE8" s="79"/>
    </row>
    <row r="9" spans="1:31" ht="15" customHeight="1" x14ac:dyDescent="0.25">
      <c r="A9" s="74"/>
      <c r="B9" s="227" t="s">
        <v>64</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79"/>
    </row>
    <row r="10" spans="1:31" ht="14.25" customHeight="1" x14ac:dyDescent="0.25">
      <c r="A10" s="74"/>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79"/>
    </row>
    <row r="11" spans="1:31" ht="6" customHeight="1" x14ac:dyDescent="0.25">
      <c r="A11" s="81"/>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row>
    <row r="12" spans="1:31" ht="5.25" customHeight="1" x14ac:dyDescent="0.25">
      <c r="B12" s="84"/>
      <c r="C12" s="84"/>
      <c r="D12" s="84"/>
    </row>
    <row r="13" spans="1:31" ht="18.75" customHeight="1" x14ac:dyDescent="0.25">
      <c r="A13" s="159" t="s">
        <v>23</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1"/>
    </row>
    <row r="14" spans="1:31" ht="6.75" customHeight="1" x14ac:dyDescent="0.25">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row>
    <row r="15" spans="1:31" ht="18.75" customHeight="1" x14ac:dyDescent="0.25">
      <c r="A15" s="159" t="s">
        <v>65</v>
      </c>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1"/>
    </row>
    <row r="16" spans="1:31" ht="6" customHeight="1" x14ac:dyDescent="0.25">
      <c r="B16" s="84"/>
      <c r="C16" s="84"/>
      <c r="D16" s="84"/>
    </row>
    <row r="17" spans="1:38" ht="6" customHeight="1" x14ac:dyDescent="0.25">
      <c r="A17" s="70"/>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3"/>
    </row>
    <row r="18" spans="1:38" ht="11.25" customHeight="1" x14ac:dyDescent="0.25">
      <c r="A18" s="74"/>
      <c r="B18" s="229" t="s">
        <v>24</v>
      </c>
      <c r="C18" s="229"/>
      <c r="D18" s="229"/>
      <c r="E18" s="229"/>
      <c r="F18" s="229"/>
      <c r="G18" s="229"/>
      <c r="H18" s="229"/>
      <c r="I18" s="229"/>
      <c r="J18" s="229"/>
      <c r="K18" s="229"/>
      <c r="L18" s="229"/>
      <c r="M18" s="108"/>
      <c r="N18" s="108"/>
      <c r="O18" s="108"/>
      <c r="P18" s="108"/>
      <c r="Q18" s="108"/>
      <c r="R18" s="108"/>
      <c r="S18" s="108"/>
      <c r="T18" s="108"/>
      <c r="U18" s="108"/>
      <c r="V18" s="108"/>
      <c r="W18" s="108"/>
      <c r="X18" s="108"/>
      <c r="Y18" s="108"/>
      <c r="Z18" s="108"/>
      <c r="AA18" s="108"/>
      <c r="AB18" s="108"/>
      <c r="AC18" s="108"/>
      <c r="AD18" s="108"/>
      <c r="AE18" s="109"/>
    </row>
    <row r="19" spans="1:38" ht="15" customHeight="1" x14ac:dyDescent="0.25">
      <c r="A19" s="74"/>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85"/>
    </row>
    <row r="20" spans="1:38" ht="7.5" customHeight="1" x14ac:dyDescent="0.25">
      <c r="A20" s="81"/>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3"/>
    </row>
    <row r="21" spans="1:38" ht="3.75" customHeight="1" x14ac:dyDescent="0.25">
      <c r="A21" s="70"/>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3"/>
      <c r="AF21" s="75"/>
    </row>
    <row r="22" spans="1:38" s="89" customFormat="1" ht="10.5" customHeight="1" x14ac:dyDescent="0.25">
      <c r="A22" s="74"/>
      <c r="B22" s="86" t="s">
        <v>25</v>
      </c>
      <c r="C22" s="86"/>
      <c r="D22" s="8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8"/>
    </row>
    <row r="23" spans="1:38" ht="15" customHeight="1" x14ac:dyDescent="0.25">
      <c r="A23" s="74"/>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85"/>
    </row>
    <row r="24" spans="1:38" ht="8.25" customHeight="1" x14ac:dyDescent="0.25">
      <c r="A24" s="81"/>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3"/>
    </row>
    <row r="25" spans="1:38" ht="3.75" customHeight="1" x14ac:dyDescent="0.25">
      <c r="A25" s="70"/>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3"/>
    </row>
    <row r="26" spans="1:38" s="89" customFormat="1" ht="10.5" customHeight="1" x14ac:dyDescent="0.25">
      <c r="A26" s="74"/>
      <c r="B26" s="90" t="s">
        <v>26</v>
      </c>
      <c r="C26" s="90"/>
      <c r="D26" s="90"/>
      <c r="E26" s="90"/>
      <c r="F26" s="90"/>
      <c r="G26" s="90"/>
      <c r="H26" s="90"/>
      <c r="I26" s="90"/>
      <c r="J26" s="90"/>
      <c r="K26" s="90"/>
      <c r="L26" s="90" t="s">
        <v>27</v>
      </c>
      <c r="M26" s="90"/>
      <c r="N26" s="90"/>
      <c r="O26" s="87"/>
      <c r="P26" s="87"/>
      <c r="Q26" s="87"/>
      <c r="R26" s="87"/>
      <c r="S26" s="87"/>
      <c r="T26" s="87"/>
      <c r="U26" s="87"/>
      <c r="V26" s="87"/>
      <c r="W26" s="87"/>
      <c r="X26" s="87"/>
      <c r="Y26" s="87"/>
      <c r="Z26" s="87"/>
      <c r="AA26" s="87"/>
      <c r="AB26" s="87"/>
      <c r="AC26" s="87"/>
      <c r="AD26" s="87"/>
      <c r="AE26" s="88"/>
    </row>
    <row r="27" spans="1:38" ht="15" customHeight="1" x14ac:dyDescent="0.25">
      <c r="A27" s="74"/>
      <c r="B27" s="211"/>
      <c r="C27" s="211"/>
      <c r="D27" s="211"/>
      <c r="E27" s="211"/>
      <c r="F27" s="211"/>
      <c r="G27" s="211"/>
      <c r="H27" s="211"/>
      <c r="I27" s="211"/>
      <c r="J27" s="211"/>
      <c r="K27" s="91"/>
      <c r="L27" s="212"/>
      <c r="M27" s="212"/>
      <c r="N27" s="212"/>
      <c r="O27" s="212"/>
      <c r="P27" s="212"/>
      <c r="Q27" s="212"/>
      <c r="R27" s="212"/>
      <c r="S27" s="212"/>
      <c r="T27" s="212"/>
      <c r="U27" s="212"/>
      <c r="V27" s="212"/>
      <c r="W27" s="212"/>
      <c r="X27" s="212"/>
      <c r="Y27" s="212"/>
      <c r="Z27" s="212"/>
      <c r="AA27" s="212"/>
      <c r="AB27" s="212"/>
      <c r="AC27" s="212"/>
      <c r="AD27" s="212"/>
      <c r="AE27" s="85"/>
    </row>
    <row r="28" spans="1:38" ht="3.75" customHeight="1" x14ac:dyDescent="0.25">
      <c r="A28" s="81"/>
      <c r="B28" s="92"/>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83"/>
    </row>
    <row r="30" spans="1:38" ht="14.4" thickBot="1" x14ac:dyDescent="0.3">
      <c r="A30" s="213" t="s">
        <v>41</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row>
    <row r="31" spans="1:38" s="84" customFormat="1" ht="13.8" x14ac:dyDescent="0.25">
      <c r="A31" s="214" t="s">
        <v>42</v>
      </c>
      <c r="B31" s="215"/>
      <c r="C31" s="215"/>
      <c r="D31" s="215"/>
      <c r="E31" s="215"/>
      <c r="F31" s="215"/>
      <c r="G31" s="215"/>
      <c r="H31" s="215"/>
      <c r="I31" s="215"/>
      <c r="J31" s="215"/>
      <c r="K31" s="215"/>
      <c r="L31" s="215"/>
      <c r="M31" s="215"/>
      <c r="N31" s="215"/>
      <c r="O31" s="215"/>
      <c r="P31" s="215"/>
      <c r="Q31" s="215"/>
      <c r="R31" s="215"/>
      <c r="S31" s="215"/>
      <c r="T31" s="215"/>
      <c r="U31" s="215"/>
      <c r="V31" s="215"/>
      <c r="W31" s="215"/>
      <c r="X31" s="216" t="s">
        <v>40</v>
      </c>
      <c r="Y31" s="217"/>
      <c r="Z31" s="217"/>
      <c r="AA31" s="217"/>
      <c r="AB31" s="217"/>
      <c r="AC31" s="217"/>
      <c r="AD31" s="217"/>
      <c r="AE31" s="218"/>
      <c r="AL31" s="94"/>
    </row>
    <row r="32" spans="1:38" s="84" customFormat="1" ht="13.8" x14ac:dyDescent="0.25">
      <c r="A32" s="95" t="s">
        <v>36</v>
      </c>
      <c r="B32" s="96"/>
      <c r="C32" s="96"/>
      <c r="D32" s="96"/>
      <c r="E32" s="96"/>
      <c r="F32" s="96"/>
      <c r="G32" s="96"/>
      <c r="H32" s="96"/>
      <c r="I32" s="96"/>
      <c r="J32" s="96"/>
      <c r="K32" s="96"/>
      <c r="L32" s="96"/>
      <c r="M32" s="96"/>
      <c r="N32" s="96"/>
      <c r="O32" s="96"/>
      <c r="P32" s="96"/>
      <c r="Q32" s="96"/>
      <c r="R32" s="96"/>
      <c r="S32" s="96"/>
      <c r="T32" s="96"/>
      <c r="U32" s="96"/>
      <c r="V32" s="96"/>
      <c r="W32" s="96"/>
      <c r="X32" s="219">
        <f>+'Cost plan details'!E15</f>
        <v>0</v>
      </c>
      <c r="Y32" s="220"/>
      <c r="Z32" s="220"/>
      <c r="AA32" s="220"/>
      <c r="AB32" s="220"/>
      <c r="AC32" s="220"/>
      <c r="AD32" s="220"/>
      <c r="AE32" s="221"/>
    </row>
    <row r="33" spans="1:38" s="84" customFormat="1" ht="13.8" x14ac:dyDescent="0.25">
      <c r="A33" s="97" t="s">
        <v>33</v>
      </c>
      <c r="B33" s="98"/>
      <c r="C33" s="98"/>
      <c r="D33" s="98"/>
      <c r="E33" s="98"/>
      <c r="F33" s="98"/>
      <c r="G33" s="98"/>
      <c r="H33" s="98"/>
      <c r="I33" s="98"/>
      <c r="J33" s="98"/>
      <c r="K33" s="98"/>
      <c r="L33" s="98"/>
      <c r="M33" s="98"/>
      <c r="N33" s="98"/>
      <c r="O33" s="98"/>
      <c r="P33" s="98"/>
      <c r="Q33" s="98"/>
      <c r="R33" s="98"/>
      <c r="S33" s="222">
        <f>'Cost plan details'!E50</f>
        <v>0</v>
      </c>
      <c r="T33" s="223"/>
      <c r="U33" s="223"/>
      <c r="V33" s="223"/>
      <c r="W33" s="223"/>
      <c r="X33" s="207">
        <f>X32*S33</f>
        <v>0</v>
      </c>
      <c r="Y33" s="208"/>
      <c r="Z33" s="208"/>
      <c r="AA33" s="208"/>
      <c r="AB33" s="208"/>
      <c r="AC33" s="208"/>
      <c r="AD33" s="208"/>
      <c r="AE33" s="209"/>
    </row>
    <row r="34" spans="1:38" s="84" customFormat="1" ht="13.8" x14ac:dyDescent="0.25">
      <c r="A34" s="99" t="s">
        <v>34</v>
      </c>
      <c r="B34" s="100"/>
      <c r="C34" s="100"/>
      <c r="D34" s="100"/>
      <c r="E34" s="100"/>
      <c r="F34" s="100"/>
      <c r="G34" s="100"/>
      <c r="H34" s="100"/>
      <c r="I34" s="100"/>
      <c r="J34" s="100"/>
      <c r="K34" s="100"/>
      <c r="L34" s="100"/>
      <c r="M34" s="100"/>
      <c r="N34" s="100"/>
      <c r="O34" s="100"/>
      <c r="P34" s="100"/>
      <c r="Q34" s="100"/>
      <c r="R34" s="100"/>
      <c r="S34" s="100"/>
      <c r="T34" s="100"/>
      <c r="U34" s="100"/>
      <c r="V34" s="100"/>
      <c r="W34" s="100"/>
      <c r="X34" s="207">
        <f>+'Cost plan details'!E51</f>
        <v>0</v>
      </c>
      <c r="Y34" s="208"/>
      <c r="Z34" s="208"/>
      <c r="AA34" s="208"/>
      <c r="AB34" s="208"/>
      <c r="AC34" s="208"/>
      <c r="AD34" s="208"/>
      <c r="AE34" s="209"/>
    </row>
    <row r="35" spans="1:38" s="84" customFormat="1" ht="13.8" x14ac:dyDescent="0.25">
      <c r="A35" s="97" t="s">
        <v>17</v>
      </c>
      <c r="B35" s="98"/>
      <c r="C35" s="98"/>
      <c r="D35" s="98"/>
      <c r="E35" s="98"/>
      <c r="F35" s="98"/>
      <c r="G35" s="98"/>
      <c r="H35" s="98"/>
      <c r="I35" s="98"/>
      <c r="J35" s="98"/>
      <c r="K35" s="98"/>
      <c r="L35" s="98"/>
      <c r="M35" s="98"/>
      <c r="N35" s="98"/>
      <c r="O35" s="98"/>
      <c r="P35" s="98"/>
      <c r="Q35" s="98"/>
      <c r="R35" s="98"/>
      <c r="S35" s="98"/>
      <c r="T35" s="98"/>
      <c r="U35" s="98"/>
      <c r="V35" s="98"/>
      <c r="W35" s="98"/>
      <c r="X35" s="207">
        <f>+'Cost plan details'!E52</f>
        <v>0</v>
      </c>
      <c r="Y35" s="208"/>
      <c r="Z35" s="208"/>
      <c r="AA35" s="208"/>
      <c r="AB35" s="208"/>
      <c r="AC35" s="208"/>
      <c r="AD35" s="208"/>
      <c r="AE35" s="209"/>
    </row>
    <row r="36" spans="1:38" s="84" customFormat="1" ht="13.8" x14ac:dyDescent="0.25">
      <c r="A36" s="97" t="s">
        <v>35</v>
      </c>
      <c r="B36" s="98"/>
      <c r="C36" s="98"/>
      <c r="D36" s="98"/>
      <c r="E36" s="98"/>
      <c r="F36" s="98"/>
      <c r="G36" s="98"/>
      <c r="H36" s="98"/>
      <c r="I36" s="98"/>
      <c r="J36" s="98"/>
      <c r="K36" s="98"/>
      <c r="L36" s="98"/>
      <c r="M36" s="98"/>
      <c r="N36" s="98"/>
      <c r="O36" s="98"/>
      <c r="P36" s="98"/>
      <c r="Q36" s="98"/>
      <c r="R36" s="98"/>
      <c r="S36" s="98"/>
      <c r="T36" s="98"/>
      <c r="U36" s="98"/>
      <c r="V36" s="98"/>
      <c r="W36" s="98"/>
      <c r="X36" s="207">
        <f>+'Cost plan details'!E53</f>
        <v>0</v>
      </c>
      <c r="Y36" s="208"/>
      <c r="Z36" s="208"/>
      <c r="AA36" s="208"/>
      <c r="AB36" s="208"/>
      <c r="AC36" s="208"/>
      <c r="AD36" s="208"/>
      <c r="AE36" s="209"/>
    </row>
    <row r="37" spans="1:38" s="84" customFormat="1" ht="13.8" x14ac:dyDescent="0.25">
      <c r="A37" s="101" t="s">
        <v>37</v>
      </c>
      <c r="B37" s="102"/>
      <c r="C37" s="102"/>
      <c r="D37" s="102"/>
      <c r="E37" s="102"/>
      <c r="F37" s="102"/>
      <c r="G37" s="102"/>
      <c r="H37" s="102"/>
      <c r="I37" s="102"/>
      <c r="J37" s="102"/>
      <c r="K37" s="102"/>
      <c r="L37" s="102"/>
      <c r="M37" s="102"/>
      <c r="N37" s="102"/>
      <c r="O37" s="102"/>
      <c r="P37" s="102"/>
      <c r="Q37" s="102"/>
      <c r="R37" s="102"/>
      <c r="S37" s="102"/>
      <c r="T37" s="102"/>
      <c r="U37" s="102"/>
      <c r="V37" s="102"/>
      <c r="W37" s="102"/>
      <c r="X37" s="207">
        <f>+'Cost plan details'!E54</f>
        <v>0</v>
      </c>
      <c r="Y37" s="208"/>
      <c r="Z37" s="208"/>
      <c r="AA37" s="208"/>
      <c r="AB37" s="208"/>
      <c r="AC37" s="208"/>
      <c r="AD37" s="208"/>
      <c r="AE37" s="209"/>
    </row>
    <row r="38" spans="1:38" s="84" customFormat="1" ht="13.8" x14ac:dyDescent="0.25">
      <c r="A38" s="224" t="s">
        <v>44</v>
      </c>
      <c r="B38" s="225"/>
      <c r="C38" s="225"/>
      <c r="D38" s="225"/>
      <c r="E38" s="225"/>
      <c r="F38" s="225"/>
      <c r="G38" s="225"/>
      <c r="H38" s="225"/>
      <c r="I38" s="225"/>
      <c r="J38" s="225"/>
      <c r="K38" s="225"/>
      <c r="L38" s="225"/>
      <c r="M38" s="225"/>
      <c r="N38" s="225"/>
      <c r="O38" s="225"/>
      <c r="P38" s="225"/>
      <c r="Q38" s="225"/>
      <c r="R38" s="225"/>
      <c r="S38" s="225"/>
      <c r="T38" s="225"/>
      <c r="U38" s="225"/>
      <c r="V38" s="225"/>
      <c r="W38" s="225"/>
      <c r="X38" s="188">
        <f>+X32+X33+X35+X36+X37+X34</f>
        <v>0</v>
      </c>
      <c r="Y38" s="189"/>
      <c r="Z38" s="189"/>
      <c r="AA38" s="189"/>
      <c r="AB38" s="189"/>
      <c r="AC38" s="189"/>
      <c r="AD38" s="189"/>
      <c r="AE38" s="190"/>
      <c r="AF38" s="103"/>
      <c r="AG38" s="103"/>
      <c r="AH38" s="103"/>
      <c r="AI38" s="103"/>
      <c r="AJ38" s="103"/>
      <c r="AK38" s="103"/>
      <c r="AL38" s="103"/>
    </row>
    <row r="39" spans="1:38" s="84" customFormat="1" ht="13.8" x14ac:dyDescent="0.25">
      <c r="A39" s="183" t="s">
        <v>38</v>
      </c>
      <c r="B39" s="184"/>
      <c r="C39" s="184"/>
      <c r="D39" s="184"/>
      <c r="E39" s="184"/>
      <c r="F39" s="184"/>
      <c r="G39" s="184"/>
      <c r="H39" s="184"/>
      <c r="I39" s="184"/>
      <c r="J39" s="184"/>
      <c r="K39" s="184"/>
      <c r="L39" s="184"/>
      <c r="M39" s="184"/>
      <c r="N39" s="184"/>
      <c r="O39" s="184"/>
      <c r="P39" s="184"/>
      <c r="Q39" s="184"/>
      <c r="R39" s="184"/>
      <c r="S39" s="184"/>
      <c r="T39" s="184"/>
      <c r="U39" s="184"/>
      <c r="V39" s="184"/>
      <c r="W39" s="184"/>
      <c r="X39" s="191">
        <f>+'Cost plan details'!E56</f>
        <v>0</v>
      </c>
      <c r="Y39" s="192"/>
      <c r="Z39" s="192"/>
      <c r="AA39" s="192"/>
      <c r="AB39" s="192"/>
      <c r="AC39" s="192"/>
      <c r="AD39" s="192"/>
      <c r="AE39" s="193"/>
      <c r="AF39" s="104"/>
    </row>
    <row r="40" spans="1:38" s="84" customFormat="1" ht="13.8" x14ac:dyDescent="0.25">
      <c r="A40" s="202" t="s">
        <v>7</v>
      </c>
      <c r="B40" s="203"/>
      <c r="C40" s="203"/>
      <c r="D40" s="203"/>
      <c r="E40" s="203"/>
      <c r="F40" s="203"/>
      <c r="G40" s="203"/>
      <c r="H40" s="203"/>
      <c r="I40" s="203"/>
      <c r="J40" s="203"/>
      <c r="K40" s="203"/>
      <c r="L40" s="203"/>
      <c r="M40" s="203"/>
      <c r="N40" s="203"/>
      <c r="O40" s="203"/>
      <c r="P40" s="203"/>
      <c r="Q40" s="203"/>
      <c r="R40" s="203"/>
      <c r="S40" s="203"/>
      <c r="T40" s="203"/>
      <c r="U40" s="203"/>
      <c r="V40" s="203"/>
      <c r="W40" s="203"/>
      <c r="X40" s="204">
        <f>+'Cost plan details'!E57</f>
        <v>0</v>
      </c>
      <c r="Y40" s="205"/>
      <c r="Z40" s="205"/>
      <c r="AA40" s="205"/>
      <c r="AB40" s="205"/>
      <c r="AC40" s="205"/>
      <c r="AD40" s="205"/>
      <c r="AE40" s="206"/>
      <c r="AF40" s="104"/>
    </row>
    <row r="41" spans="1:38" s="84" customFormat="1" ht="15" thickBot="1" x14ac:dyDescent="0.3">
      <c r="A41" s="172" t="s">
        <v>39</v>
      </c>
      <c r="B41" s="173"/>
      <c r="C41" s="173"/>
      <c r="D41" s="173"/>
      <c r="E41" s="173"/>
      <c r="F41" s="173"/>
      <c r="G41" s="173"/>
      <c r="H41" s="173"/>
      <c r="I41" s="173"/>
      <c r="J41" s="173"/>
      <c r="K41" s="173"/>
      <c r="L41" s="173"/>
      <c r="M41" s="173"/>
      <c r="N41" s="173"/>
      <c r="O41" s="173"/>
      <c r="P41" s="173"/>
      <c r="Q41" s="173"/>
      <c r="R41" s="173"/>
      <c r="S41" s="173"/>
      <c r="T41" s="173"/>
      <c r="U41" s="173"/>
      <c r="V41" s="173"/>
      <c r="W41" s="173"/>
      <c r="X41" s="174" t="str">
        <f>IF(ISERROR(X39/X38),"",X39/X38)</f>
        <v/>
      </c>
      <c r="Y41" s="175"/>
      <c r="Z41" s="175"/>
      <c r="AA41" s="175"/>
      <c r="AB41" s="175"/>
      <c r="AC41" s="175"/>
      <c r="AD41" s="175"/>
      <c r="AE41" s="176"/>
    </row>
    <row r="42" spans="1:38" s="84" customFormat="1" ht="15" x14ac:dyDescent="0.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8" s="84" customFormat="1" ht="14.4" thickBot="1" x14ac:dyDescent="0.3">
      <c r="A43" s="177" t="s">
        <v>70</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row>
    <row r="44" spans="1:38" s="84" customFormat="1" ht="13.8" x14ac:dyDescent="0.25">
      <c r="A44" s="178" t="s">
        <v>9</v>
      </c>
      <c r="B44" s="179"/>
      <c r="C44" s="179"/>
      <c r="D44" s="179"/>
      <c r="E44" s="179"/>
      <c r="F44" s="179"/>
      <c r="G44" s="179"/>
      <c r="H44" s="179"/>
      <c r="I44" s="179"/>
      <c r="J44" s="179"/>
      <c r="K44" s="179"/>
      <c r="L44" s="179"/>
      <c r="M44" s="179"/>
      <c r="N44" s="179"/>
      <c r="O44" s="179"/>
      <c r="P44" s="179"/>
      <c r="Q44" s="179"/>
      <c r="R44" s="179"/>
      <c r="S44" s="179"/>
      <c r="T44" s="179"/>
      <c r="U44" s="179"/>
      <c r="V44" s="179"/>
      <c r="W44" s="179"/>
      <c r="X44" s="180" t="s">
        <v>3</v>
      </c>
      <c r="Y44" s="181"/>
      <c r="Z44" s="181"/>
      <c r="AA44" s="181"/>
      <c r="AB44" s="181"/>
      <c r="AC44" s="181"/>
      <c r="AD44" s="181"/>
      <c r="AE44" s="182"/>
    </row>
    <row r="45" spans="1:38" s="84" customFormat="1" ht="13.8" x14ac:dyDescent="0.25">
      <c r="A45" s="183" t="s">
        <v>10</v>
      </c>
      <c r="B45" s="184"/>
      <c r="C45" s="184"/>
      <c r="D45" s="184"/>
      <c r="E45" s="184"/>
      <c r="F45" s="184"/>
      <c r="G45" s="184"/>
      <c r="H45" s="184"/>
      <c r="I45" s="184"/>
      <c r="J45" s="184"/>
      <c r="K45" s="184"/>
      <c r="L45" s="184"/>
      <c r="M45" s="184"/>
      <c r="N45" s="184"/>
      <c r="O45" s="184"/>
      <c r="P45" s="184"/>
      <c r="Q45" s="184"/>
      <c r="R45" s="184"/>
      <c r="S45" s="184"/>
      <c r="T45" s="184"/>
      <c r="U45" s="184"/>
      <c r="V45" s="184"/>
      <c r="W45" s="184"/>
      <c r="X45" s="185">
        <f>+X39</f>
        <v>0</v>
      </c>
      <c r="Y45" s="186"/>
      <c r="Z45" s="186"/>
      <c r="AA45" s="186"/>
      <c r="AB45" s="186"/>
      <c r="AC45" s="186"/>
      <c r="AD45" s="186"/>
      <c r="AE45" s="187"/>
    </row>
    <row r="46" spans="1:38" ht="13.8" x14ac:dyDescent="0.25">
      <c r="A46" s="162" t="s">
        <v>68</v>
      </c>
      <c r="B46" s="163"/>
      <c r="C46" s="163"/>
      <c r="D46" s="163"/>
      <c r="E46" s="163"/>
      <c r="F46" s="163"/>
      <c r="G46" s="163"/>
      <c r="H46" s="163"/>
      <c r="I46" s="163"/>
      <c r="J46" s="163"/>
      <c r="K46" s="163"/>
      <c r="L46" s="163"/>
      <c r="M46" s="163"/>
      <c r="N46" s="163"/>
      <c r="O46" s="163"/>
      <c r="P46" s="163"/>
      <c r="Q46" s="163"/>
      <c r="R46" s="163"/>
      <c r="S46" s="163"/>
      <c r="T46" s="163"/>
      <c r="U46" s="163"/>
      <c r="V46" s="163"/>
      <c r="W46" s="163"/>
      <c r="X46" s="164">
        <v>0</v>
      </c>
      <c r="Y46" s="165"/>
      <c r="Z46" s="165"/>
      <c r="AA46" s="165"/>
      <c r="AB46" s="165"/>
      <c r="AC46" s="165"/>
      <c r="AD46" s="165"/>
      <c r="AE46" s="166"/>
    </row>
    <row r="47" spans="1:38" ht="13.8" x14ac:dyDescent="0.25">
      <c r="A47" s="154" t="s">
        <v>43</v>
      </c>
      <c r="B47" s="155"/>
      <c r="C47" s="155"/>
      <c r="D47" s="155"/>
      <c r="E47" s="155"/>
      <c r="F47" s="155"/>
      <c r="G47" s="155"/>
      <c r="H47" s="155"/>
      <c r="I47" s="155"/>
      <c r="J47" s="155"/>
      <c r="K47" s="155"/>
      <c r="L47" s="155"/>
      <c r="M47" s="155"/>
      <c r="N47" s="155"/>
      <c r="O47" s="155"/>
      <c r="P47" s="155"/>
      <c r="Q47" s="155"/>
      <c r="R47" s="155"/>
      <c r="S47" s="155"/>
      <c r="T47" s="155"/>
      <c r="U47" s="155"/>
      <c r="V47" s="155"/>
      <c r="W47" s="155"/>
      <c r="X47" s="194">
        <v>0</v>
      </c>
      <c r="Y47" s="195"/>
      <c r="Z47" s="195"/>
      <c r="AA47" s="195"/>
      <c r="AB47" s="195"/>
      <c r="AC47" s="195"/>
      <c r="AD47" s="195"/>
      <c r="AE47" s="196"/>
    </row>
    <row r="48" spans="1:38" ht="13.8" x14ac:dyDescent="0.25">
      <c r="A48" s="167" t="s">
        <v>69</v>
      </c>
      <c r="B48" s="168"/>
      <c r="C48" s="168"/>
      <c r="D48" s="168"/>
      <c r="E48" s="168"/>
      <c r="F48" s="168"/>
      <c r="G48" s="168"/>
      <c r="H48" s="168"/>
      <c r="I48" s="168"/>
      <c r="J48" s="168"/>
      <c r="K48" s="168"/>
      <c r="L48" s="168"/>
      <c r="M48" s="168"/>
      <c r="N48" s="168"/>
      <c r="O48" s="168"/>
      <c r="P48" s="168"/>
      <c r="Q48" s="168"/>
      <c r="R48" s="168"/>
      <c r="S48" s="168"/>
      <c r="T48" s="168"/>
      <c r="U48" s="168"/>
      <c r="V48" s="168"/>
      <c r="W48" s="168"/>
      <c r="X48" s="169">
        <v>0</v>
      </c>
      <c r="Y48" s="170"/>
      <c r="Z48" s="170"/>
      <c r="AA48" s="170"/>
      <c r="AB48" s="170"/>
      <c r="AC48" s="170"/>
      <c r="AD48" s="170"/>
      <c r="AE48" s="171"/>
    </row>
    <row r="49" spans="1:31" ht="14.4" thickBot="1" x14ac:dyDescent="0.3">
      <c r="A49" s="197" t="s">
        <v>44</v>
      </c>
      <c r="B49" s="198"/>
      <c r="C49" s="198"/>
      <c r="D49" s="198"/>
      <c r="E49" s="198"/>
      <c r="F49" s="198"/>
      <c r="G49" s="198"/>
      <c r="H49" s="198"/>
      <c r="I49" s="198"/>
      <c r="J49" s="198"/>
      <c r="K49" s="198"/>
      <c r="L49" s="198"/>
      <c r="M49" s="198"/>
      <c r="N49" s="198"/>
      <c r="O49" s="198"/>
      <c r="P49" s="198"/>
      <c r="Q49" s="198"/>
      <c r="R49" s="198"/>
      <c r="S49" s="198"/>
      <c r="T49" s="198"/>
      <c r="U49" s="198"/>
      <c r="V49" s="198"/>
      <c r="W49" s="198"/>
      <c r="X49" s="199">
        <f>SUM(X45:AE48)</f>
        <v>0</v>
      </c>
      <c r="Y49" s="200"/>
      <c r="Z49" s="200"/>
      <c r="AA49" s="200"/>
      <c r="AB49" s="200"/>
      <c r="AC49" s="200"/>
      <c r="AD49" s="200"/>
      <c r="AE49" s="201"/>
    </row>
    <row r="50" spans="1:31" ht="13.8" x14ac:dyDescent="0.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3"/>
      <c r="Y50" s="113"/>
      <c r="Z50" s="113"/>
      <c r="AA50" s="113"/>
      <c r="AB50" s="113"/>
      <c r="AC50" s="113"/>
      <c r="AD50" s="113"/>
      <c r="AE50" s="113"/>
    </row>
    <row r="51" spans="1:31" x14ac:dyDescent="0.25">
      <c r="AB51" s="111"/>
    </row>
    <row r="52" spans="1:31" ht="14.25" customHeight="1" x14ac:dyDescent="0.25">
      <c r="A52" s="52"/>
    </row>
    <row r="53" spans="1:31" ht="14.25" customHeight="1" x14ac:dyDescent="0.25">
      <c r="A53" s="52"/>
    </row>
    <row r="54" spans="1:31" ht="25.5" customHeight="1" x14ac:dyDescent="0.25">
      <c r="A54" s="156" t="s">
        <v>45</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8"/>
    </row>
    <row r="55" spans="1:31" x14ac:dyDescent="0.2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row>
  </sheetData>
  <protectedRanges>
    <protectedRange sqref="B19 B23 F7:K7 D7" name="Bereich1_1"/>
  </protectedRanges>
  <mergeCells count="46">
    <mergeCell ref="A1:AE1"/>
    <mergeCell ref="A3:AE3"/>
    <mergeCell ref="A5:AE5"/>
    <mergeCell ref="B7:C7"/>
    <mergeCell ref="D7:K7"/>
    <mergeCell ref="V7:Z7"/>
    <mergeCell ref="X37:AE37"/>
    <mergeCell ref="A38:W38"/>
    <mergeCell ref="B8:L8"/>
    <mergeCell ref="B9:AD10"/>
    <mergeCell ref="A13:AE13"/>
    <mergeCell ref="B18:L18"/>
    <mergeCell ref="B19:AD19"/>
    <mergeCell ref="X36:AE36"/>
    <mergeCell ref="B23:AD23"/>
    <mergeCell ref="B27:J27"/>
    <mergeCell ref="L27:AD27"/>
    <mergeCell ref="A30:AE30"/>
    <mergeCell ref="A31:W31"/>
    <mergeCell ref="X31:AE31"/>
    <mergeCell ref="X32:AE32"/>
    <mergeCell ref="S33:W33"/>
    <mergeCell ref="X33:AE33"/>
    <mergeCell ref="X34:AE34"/>
    <mergeCell ref="X35:AE35"/>
    <mergeCell ref="X47:AE47"/>
    <mergeCell ref="A49:W49"/>
    <mergeCell ref="X49:AE49"/>
    <mergeCell ref="A40:W40"/>
    <mergeCell ref="X40:AE40"/>
    <mergeCell ref="A54:AE54"/>
    <mergeCell ref="A15:AE15"/>
    <mergeCell ref="A46:W46"/>
    <mergeCell ref="X46:AE46"/>
    <mergeCell ref="A48:W48"/>
    <mergeCell ref="X48:AE48"/>
    <mergeCell ref="A41:W41"/>
    <mergeCell ref="X41:AE41"/>
    <mergeCell ref="A43:AE43"/>
    <mergeCell ref="A44:W44"/>
    <mergeCell ref="X44:AE44"/>
    <mergeCell ref="A45:W45"/>
    <mergeCell ref="X45:AE45"/>
    <mergeCell ref="X38:AE38"/>
    <mergeCell ref="A39:W39"/>
    <mergeCell ref="X39:AE39"/>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22860</xdr:colOff>
                    <xdr:row>12</xdr:row>
                    <xdr:rowOff>0</xdr:rowOff>
                  </from>
                  <to>
                    <xdr:col>2</xdr:col>
                    <xdr:colOff>60960</xdr:colOff>
                    <xdr:row>12</xdr:row>
                    <xdr:rowOff>220980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14</xdr:col>
                    <xdr:colOff>0</xdr:colOff>
                    <xdr:row>12</xdr:row>
                    <xdr:rowOff>15240</xdr:rowOff>
                  </from>
                  <to>
                    <xdr:col>15</xdr:col>
                    <xdr:colOff>22860</xdr:colOff>
                    <xdr:row>12</xdr:row>
                    <xdr:rowOff>220980</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14</xdr:col>
                    <xdr:colOff>0</xdr:colOff>
                    <xdr:row>14</xdr:row>
                    <xdr:rowOff>15240</xdr:rowOff>
                  </from>
                  <to>
                    <xdr:col>15</xdr:col>
                    <xdr:colOff>22860</xdr:colOff>
                    <xdr:row>14</xdr:row>
                    <xdr:rowOff>220980</xdr:rowOff>
                  </to>
                </anchor>
              </controlPr>
            </control>
          </mc:Choice>
        </mc:AlternateContent>
        <mc:AlternateContent xmlns:mc="http://schemas.openxmlformats.org/markup-compatibility/2006">
          <mc:Choice Requires="x14">
            <control shapeId="8203" r:id="rId7" name="Check Box 11">
              <controlPr defaultSize="0" autoFill="0" autoLine="0" autoPict="0">
                <anchor moveWithCells="1">
                  <from>
                    <xdr:col>20</xdr:col>
                    <xdr:colOff>22860</xdr:colOff>
                    <xdr:row>14</xdr:row>
                    <xdr:rowOff>15240</xdr:rowOff>
                  </from>
                  <to>
                    <xdr:col>21</xdr:col>
                    <xdr:colOff>38100</xdr:colOff>
                    <xdr:row>14</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18E"/>
    <pageSetUpPr fitToPage="1"/>
  </sheetPr>
  <dimension ref="A1:R60"/>
  <sheetViews>
    <sheetView showGridLines="0" view="pageBreakPreview" zoomScale="80" zoomScaleNormal="95" zoomScaleSheetLayoutView="80" zoomScalePageLayoutView="90" workbookViewId="0">
      <selection activeCell="A12" sqref="A12"/>
    </sheetView>
  </sheetViews>
  <sheetFormatPr baseColWidth="10" defaultColWidth="11.44140625" defaultRowHeight="13.8" outlineLevelRow="1" x14ac:dyDescent="0.25"/>
  <cols>
    <col min="1" max="1" width="54.44140625" style="2" customWidth="1"/>
    <col min="2" max="3" width="14.21875" style="2" customWidth="1"/>
    <col min="4" max="4" width="15" style="2" customWidth="1"/>
    <col min="5" max="5" width="15.5546875" style="1" bestFit="1" customWidth="1"/>
    <col min="6" max="6" width="2" style="1" customWidth="1"/>
    <col min="7" max="7" width="16.21875" style="1" customWidth="1"/>
    <col min="8" max="8" width="15" style="1" customWidth="1"/>
    <col min="9" max="9" width="7.21875" style="1" customWidth="1"/>
    <col min="10" max="16384" width="11.44140625" style="1"/>
  </cols>
  <sheetData>
    <row r="1" spans="1:18" ht="15" customHeight="1" x14ac:dyDescent="0.25">
      <c r="A1" s="243" t="s">
        <v>48</v>
      </c>
      <c r="B1" s="243"/>
      <c r="C1" s="243"/>
      <c r="D1" s="243"/>
      <c r="E1" s="243"/>
      <c r="F1" s="243"/>
      <c r="G1" s="243"/>
      <c r="H1" s="243"/>
      <c r="I1" s="139"/>
    </row>
    <row r="2" spans="1:18" ht="15" customHeight="1" x14ac:dyDescent="0.25">
      <c r="A2" s="243"/>
      <c r="B2" s="243"/>
      <c r="C2" s="243"/>
      <c r="D2" s="243"/>
      <c r="E2" s="243"/>
      <c r="F2" s="243"/>
      <c r="G2" s="243"/>
      <c r="H2" s="243"/>
      <c r="I2" s="4"/>
    </row>
    <row r="3" spans="1:18" ht="15" customHeight="1" x14ac:dyDescent="0.25">
      <c r="A3" s="243"/>
      <c r="B3" s="243"/>
      <c r="C3" s="243"/>
      <c r="D3" s="243"/>
      <c r="E3" s="243"/>
      <c r="F3" s="243"/>
      <c r="G3" s="243"/>
      <c r="H3" s="243"/>
      <c r="I3" s="4"/>
    </row>
    <row r="4" spans="1:18" s="4" customFormat="1" ht="15" customHeight="1" x14ac:dyDescent="0.3">
      <c r="A4" s="143"/>
      <c r="B4" s="143"/>
      <c r="C4" s="143"/>
      <c r="D4" s="144"/>
      <c r="E4" s="145"/>
      <c r="F4" s="145"/>
      <c r="G4" s="145"/>
      <c r="H4" s="145"/>
    </row>
    <row r="5" spans="1:18" ht="15" customHeight="1" x14ac:dyDescent="0.25">
      <c r="A5" s="259" t="s">
        <v>47</v>
      </c>
      <c r="B5" s="259"/>
      <c r="C5" s="259"/>
      <c r="D5" s="259"/>
      <c r="E5" s="259"/>
      <c r="F5" s="259"/>
      <c r="G5" s="259"/>
      <c r="H5" s="259"/>
      <c r="I5" s="4"/>
    </row>
    <row r="6" spans="1:18" s="4" customFormat="1" x14ac:dyDescent="0.25">
      <c r="A6" s="260" t="s">
        <v>62</v>
      </c>
      <c r="B6" s="260"/>
      <c r="C6" s="260"/>
      <c r="D6" s="260"/>
      <c r="E6" s="260"/>
      <c r="F6" s="260"/>
      <c r="G6" s="260"/>
      <c r="H6" s="260"/>
      <c r="N6" s="1"/>
      <c r="O6" s="1"/>
      <c r="P6" s="1"/>
      <c r="Q6" s="1"/>
      <c r="R6" s="1"/>
    </row>
    <row r="7" spans="1:18" s="4" customFormat="1" ht="15.75" customHeight="1" x14ac:dyDescent="0.25">
      <c r="E7" s="3"/>
      <c r="F7" s="30"/>
      <c r="G7" s="244" t="s">
        <v>19</v>
      </c>
      <c r="H7" s="245"/>
      <c r="N7" s="1"/>
      <c r="O7" s="1"/>
      <c r="P7" s="1"/>
      <c r="Q7" s="1"/>
      <c r="R7" s="1"/>
    </row>
    <row r="8" spans="1:18" s="4" customFormat="1" ht="15.75" customHeight="1" thickBot="1" x14ac:dyDescent="0.3">
      <c r="E8" s="3"/>
      <c r="F8" s="30"/>
      <c r="G8" s="246"/>
      <c r="H8" s="247"/>
      <c r="N8" s="1"/>
      <c r="O8" s="1"/>
      <c r="P8" s="1"/>
      <c r="Q8" s="1"/>
      <c r="R8" s="1"/>
    </row>
    <row r="9" spans="1:18" s="4" customFormat="1" x14ac:dyDescent="0.25">
      <c r="A9" s="36"/>
      <c r="B9" s="248" t="s">
        <v>13</v>
      </c>
      <c r="C9" s="250" t="s">
        <v>11</v>
      </c>
      <c r="D9" s="252" t="s">
        <v>14</v>
      </c>
      <c r="E9" s="253" t="s">
        <v>12</v>
      </c>
      <c r="F9" s="34"/>
      <c r="G9" s="255" t="s">
        <v>6</v>
      </c>
      <c r="H9" s="257" t="s">
        <v>7</v>
      </c>
      <c r="N9" s="1"/>
      <c r="O9" s="1"/>
      <c r="P9" s="1"/>
      <c r="Q9" s="1"/>
      <c r="R9" s="1"/>
    </row>
    <row r="10" spans="1:18" ht="29.25" customHeight="1" x14ac:dyDescent="0.25">
      <c r="A10" s="37"/>
      <c r="B10" s="249"/>
      <c r="C10" s="251"/>
      <c r="D10" s="246"/>
      <c r="E10" s="254"/>
      <c r="F10" s="34"/>
      <c r="G10" s="256"/>
      <c r="H10" s="258"/>
      <c r="I10" s="4"/>
    </row>
    <row r="11" spans="1:18" x14ac:dyDescent="0.25">
      <c r="A11" s="5" t="s">
        <v>50</v>
      </c>
      <c r="B11" s="58" t="s">
        <v>0</v>
      </c>
      <c r="C11" s="59" t="s">
        <v>1</v>
      </c>
      <c r="D11" s="60" t="s">
        <v>2</v>
      </c>
      <c r="E11" s="20"/>
      <c r="F11" s="25"/>
      <c r="G11" s="6"/>
      <c r="H11" s="6"/>
      <c r="I11" s="4"/>
    </row>
    <row r="12" spans="1:18" s="9" customFormat="1" ht="36.6" customHeight="1" outlineLevel="1" x14ac:dyDescent="0.3">
      <c r="A12" s="65" t="s">
        <v>49</v>
      </c>
      <c r="B12" s="115"/>
      <c r="C12" s="61">
        <f>+B12/160</f>
        <v>0</v>
      </c>
      <c r="D12" s="117"/>
      <c r="E12" s="63">
        <f>+C12*D12</f>
        <v>0</v>
      </c>
      <c r="F12" s="26"/>
      <c r="G12" s="8">
        <v>0</v>
      </c>
      <c r="H12" s="8">
        <v>0</v>
      </c>
      <c r="I12" s="135"/>
      <c r="N12" s="1"/>
      <c r="O12" s="1"/>
      <c r="P12" s="1"/>
      <c r="Q12" s="1"/>
      <c r="R12" s="1"/>
    </row>
    <row r="13" spans="1:18" ht="36" customHeight="1" outlineLevel="1" x14ac:dyDescent="0.3">
      <c r="A13" s="65" t="s">
        <v>49</v>
      </c>
      <c r="B13" s="115"/>
      <c r="C13" s="61">
        <f>+B13/160</f>
        <v>0</v>
      </c>
      <c r="D13" s="117"/>
      <c r="E13" s="63">
        <f>+C13*D13</f>
        <v>0</v>
      </c>
      <c r="F13" s="26"/>
      <c r="G13" s="8">
        <v>0</v>
      </c>
      <c r="H13" s="8">
        <v>0</v>
      </c>
      <c r="I13" s="135"/>
    </row>
    <row r="14" spans="1:18" ht="37.049999999999997" customHeight="1" outlineLevel="1" x14ac:dyDescent="0.3">
      <c r="A14" s="65" t="s">
        <v>49</v>
      </c>
      <c r="B14" s="116"/>
      <c r="C14" s="62">
        <f>+B14/160</f>
        <v>0</v>
      </c>
      <c r="D14" s="118"/>
      <c r="E14" s="63">
        <f>+C14*D14</f>
        <v>0</v>
      </c>
      <c r="F14" s="26"/>
      <c r="G14" s="8">
        <v>0</v>
      </c>
      <c r="H14" s="8">
        <v>0</v>
      </c>
      <c r="I14" s="135"/>
    </row>
    <row r="15" spans="1:18" x14ac:dyDescent="0.25">
      <c r="A15" s="238"/>
      <c r="B15" s="239"/>
      <c r="C15" s="239"/>
      <c r="D15" s="240"/>
      <c r="E15" s="21">
        <f>SUM(E12:E14)</f>
        <v>0</v>
      </c>
      <c r="F15" s="27"/>
      <c r="G15" s="10">
        <f>SUM(G12:G14)</f>
        <v>0</v>
      </c>
      <c r="H15" s="10">
        <f>SUM(H12:H14)</f>
        <v>0</v>
      </c>
      <c r="I15" s="135"/>
    </row>
    <row r="16" spans="1:18" ht="28.05" customHeight="1" x14ac:dyDescent="0.25">
      <c r="A16" s="261" t="s">
        <v>71</v>
      </c>
      <c r="B16" s="262"/>
      <c r="C16" s="262"/>
      <c r="D16" s="134" t="s">
        <v>4</v>
      </c>
      <c r="E16" s="22"/>
      <c r="F16" s="27"/>
      <c r="G16" s="11"/>
      <c r="H16" s="11"/>
      <c r="I16" s="4"/>
    </row>
    <row r="17" spans="1:9" outlineLevel="1" x14ac:dyDescent="0.25">
      <c r="A17" s="241" t="s">
        <v>60</v>
      </c>
      <c r="B17" s="242"/>
      <c r="C17" s="242"/>
      <c r="D17" s="119">
        <v>0</v>
      </c>
      <c r="E17" s="23">
        <f>+E15*D17</f>
        <v>0</v>
      </c>
      <c r="F17" s="26"/>
      <c r="G17" s="8">
        <f>+G15*D17</f>
        <v>0</v>
      </c>
      <c r="H17" s="8">
        <f>+H15*D17</f>
        <v>0</v>
      </c>
      <c r="I17" s="135"/>
    </row>
    <row r="18" spans="1:9" outlineLevel="1" x14ac:dyDescent="0.25">
      <c r="A18" s="241" t="s">
        <v>61</v>
      </c>
      <c r="B18" s="242"/>
      <c r="C18" s="242"/>
      <c r="D18" s="119">
        <v>0</v>
      </c>
      <c r="E18" s="23">
        <f>+E15*D18</f>
        <v>0</v>
      </c>
      <c r="F18" s="26"/>
      <c r="G18" s="8">
        <f>+G15*D18</f>
        <v>0</v>
      </c>
      <c r="H18" s="8">
        <f>+H15*D18</f>
        <v>0</v>
      </c>
      <c r="I18" s="135"/>
    </row>
    <row r="19" spans="1:9" x14ac:dyDescent="0.25">
      <c r="A19" s="263"/>
      <c r="B19" s="264"/>
      <c r="C19" s="264"/>
      <c r="D19" s="265"/>
      <c r="E19" s="21">
        <f>SUM(E17:E18)</f>
        <v>0</v>
      </c>
      <c r="F19" s="27"/>
      <c r="G19" s="10">
        <f>SUM(G17:G18)</f>
        <v>0</v>
      </c>
      <c r="H19" s="10">
        <f>SUM(H17:H18)</f>
        <v>0</v>
      </c>
      <c r="I19" s="135"/>
    </row>
    <row r="20" spans="1:9" ht="38.25" customHeight="1" x14ac:dyDescent="0.25">
      <c r="A20" s="267" t="s">
        <v>66</v>
      </c>
      <c r="B20" s="268"/>
      <c r="C20" s="128" t="s">
        <v>32</v>
      </c>
      <c r="D20" s="127" t="s">
        <v>58</v>
      </c>
      <c r="E20" s="126"/>
      <c r="F20" s="25"/>
      <c r="G20" s="6"/>
      <c r="H20" s="6"/>
      <c r="I20" s="4"/>
    </row>
    <row r="21" spans="1:9" ht="14.25" customHeight="1" outlineLevel="1" x14ac:dyDescent="0.3">
      <c r="A21" s="7" t="s">
        <v>51</v>
      </c>
      <c r="B21" s="31"/>
      <c r="C21" s="131">
        <v>0</v>
      </c>
      <c r="D21" s="129"/>
      <c r="E21" s="130">
        <f>+C21*D21</f>
        <v>0</v>
      </c>
      <c r="F21" s="26"/>
      <c r="G21" s="8">
        <v>0</v>
      </c>
      <c r="H21" s="8">
        <f>+E21</f>
        <v>0</v>
      </c>
      <c r="I21" s="4"/>
    </row>
    <row r="22" spans="1:9" ht="14.25" customHeight="1" outlineLevel="1" x14ac:dyDescent="0.3">
      <c r="A22" s="7" t="s">
        <v>51</v>
      </c>
      <c r="B22" s="125"/>
      <c r="C22" s="131">
        <v>0</v>
      </c>
      <c r="D22" s="136"/>
      <c r="E22" s="130">
        <f>+C22*D22</f>
        <v>0</v>
      </c>
      <c r="F22" s="26"/>
      <c r="G22" s="8">
        <v>0</v>
      </c>
      <c r="H22" s="8">
        <f>+E22</f>
        <v>0</v>
      </c>
      <c r="I22" s="4"/>
    </row>
    <row r="23" spans="1:9" ht="14.25" customHeight="1" outlineLevel="1" x14ac:dyDescent="0.3">
      <c r="A23" s="7" t="s">
        <v>51</v>
      </c>
      <c r="B23" s="125"/>
      <c r="C23" s="132">
        <v>0</v>
      </c>
      <c r="D23" s="137"/>
      <c r="E23" s="130">
        <f>+C23*D23</f>
        <v>0</v>
      </c>
      <c r="F23" s="26"/>
      <c r="G23" s="8">
        <v>0</v>
      </c>
      <c r="H23" s="8">
        <f>+E23</f>
        <v>0</v>
      </c>
      <c r="I23" s="4"/>
    </row>
    <row r="24" spans="1:9" x14ac:dyDescent="0.25">
      <c r="A24" s="263"/>
      <c r="B24" s="264"/>
      <c r="C24" s="264"/>
      <c r="D24" s="265"/>
      <c r="E24" s="21">
        <f>SUM(E21:E23)</f>
        <v>0</v>
      </c>
      <c r="F24" s="27"/>
      <c r="G24" s="10">
        <f>SUM(G21:G23)</f>
        <v>0</v>
      </c>
      <c r="H24" s="10">
        <f>SUM(H21:H23)</f>
        <v>0</v>
      </c>
      <c r="I24" s="4"/>
    </row>
    <row r="25" spans="1:9" x14ac:dyDescent="0.25">
      <c r="A25" s="261" t="s">
        <v>18</v>
      </c>
      <c r="B25" s="262"/>
      <c r="C25" s="262"/>
      <c r="D25" s="266"/>
      <c r="E25" s="22"/>
      <c r="F25" s="27"/>
      <c r="G25" s="11"/>
      <c r="H25" s="11"/>
      <c r="I25" s="4"/>
    </row>
    <row r="26" spans="1:9" ht="14.4" outlineLevel="1" x14ac:dyDescent="0.3">
      <c r="A26" s="263" t="s">
        <v>52</v>
      </c>
      <c r="B26" s="264"/>
      <c r="C26" s="264"/>
      <c r="D26" s="265"/>
      <c r="E26" s="120">
        <v>0</v>
      </c>
      <c r="F26" s="26"/>
      <c r="G26" s="8">
        <v>0</v>
      </c>
      <c r="H26" s="8">
        <v>0</v>
      </c>
      <c r="I26" s="135"/>
    </row>
    <row r="27" spans="1:9" ht="14.4" outlineLevel="1" x14ac:dyDescent="0.3">
      <c r="A27" s="263" t="s">
        <v>52</v>
      </c>
      <c r="B27" s="264"/>
      <c r="C27" s="264"/>
      <c r="D27" s="265"/>
      <c r="E27" s="120">
        <v>0</v>
      </c>
      <c r="F27" s="26"/>
      <c r="G27" s="8">
        <v>0</v>
      </c>
      <c r="H27" s="8">
        <v>0</v>
      </c>
      <c r="I27" s="135"/>
    </row>
    <row r="28" spans="1:9" ht="14.4" outlineLevel="1" x14ac:dyDescent="0.3">
      <c r="A28" s="263" t="s">
        <v>52</v>
      </c>
      <c r="B28" s="264"/>
      <c r="C28" s="264"/>
      <c r="D28" s="265"/>
      <c r="E28" s="120">
        <v>0</v>
      </c>
      <c r="F28" s="26"/>
      <c r="G28" s="8">
        <v>0</v>
      </c>
      <c r="H28" s="8">
        <v>0</v>
      </c>
      <c r="I28" s="135"/>
    </row>
    <row r="29" spans="1:9" ht="14.4" outlineLevel="1" x14ac:dyDescent="0.3">
      <c r="A29" s="263" t="s">
        <v>52</v>
      </c>
      <c r="B29" s="264"/>
      <c r="C29" s="264"/>
      <c r="D29" s="265"/>
      <c r="E29" s="120">
        <v>0</v>
      </c>
      <c r="F29" s="26"/>
      <c r="G29" s="8">
        <v>0</v>
      </c>
      <c r="H29" s="8">
        <v>0</v>
      </c>
      <c r="I29" s="135"/>
    </row>
    <row r="30" spans="1:9" ht="14.4" outlineLevel="1" x14ac:dyDescent="0.3">
      <c r="A30" s="263" t="s">
        <v>52</v>
      </c>
      <c r="B30" s="264"/>
      <c r="C30" s="264"/>
      <c r="D30" s="265"/>
      <c r="E30" s="120">
        <v>0</v>
      </c>
      <c r="F30" s="26"/>
      <c r="G30" s="8">
        <v>0</v>
      </c>
      <c r="H30" s="8">
        <v>0</v>
      </c>
      <c r="I30" s="135"/>
    </row>
    <row r="31" spans="1:9" x14ac:dyDescent="0.25">
      <c r="A31" s="7"/>
      <c r="B31" s="31"/>
      <c r="C31" s="31"/>
      <c r="D31" s="31"/>
      <c r="E31" s="21">
        <f>SUM(E26:E30)</f>
        <v>0</v>
      </c>
      <c r="F31" s="27"/>
      <c r="G31" s="10">
        <f>SUM(G26:G30)</f>
        <v>0</v>
      </c>
      <c r="H31" s="10">
        <f>SUM(H26:H30)</f>
        <v>0</v>
      </c>
      <c r="I31" s="135"/>
    </row>
    <row r="32" spans="1:9" x14ac:dyDescent="0.25">
      <c r="A32" s="261" t="s">
        <v>55</v>
      </c>
      <c r="B32" s="262"/>
      <c r="C32" s="262"/>
      <c r="D32" s="266"/>
      <c r="E32" s="22"/>
      <c r="F32" s="27"/>
      <c r="G32" s="11"/>
      <c r="H32" s="11"/>
      <c r="I32" s="4"/>
    </row>
    <row r="33" spans="1:9" ht="14.4" outlineLevel="1" x14ac:dyDescent="0.3">
      <c r="A33" s="263" t="s">
        <v>52</v>
      </c>
      <c r="B33" s="264"/>
      <c r="C33" s="264"/>
      <c r="D33" s="265"/>
      <c r="E33" s="120">
        <v>0</v>
      </c>
      <c r="F33" s="26"/>
      <c r="G33" s="8">
        <v>0</v>
      </c>
      <c r="H33" s="8">
        <v>0</v>
      </c>
      <c r="I33" s="135"/>
    </row>
    <row r="34" spans="1:9" ht="14.4" outlineLevel="1" x14ac:dyDescent="0.3">
      <c r="A34" s="263" t="s">
        <v>52</v>
      </c>
      <c r="B34" s="264"/>
      <c r="C34" s="264"/>
      <c r="D34" s="265"/>
      <c r="E34" s="120">
        <v>0</v>
      </c>
      <c r="F34" s="26"/>
      <c r="G34" s="8">
        <v>0</v>
      </c>
      <c r="H34" s="8">
        <v>0</v>
      </c>
      <c r="I34" s="135"/>
    </row>
    <row r="35" spans="1:9" ht="14.4" outlineLevel="1" x14ac:dyDescent="0.3">
      <c r="A35" s="263" t="s">
        <v>52</v>
      </c>
      <c r="B35" s="264"/>
      <c r="C35" s="264"/>
      <c r="D35" s="265"/>
      <c r="E35" s="120">
        <v>0</v>
      </c>
      <c r="F35" s="26"/>
      <c r="G35" s="8">
        <v>0</v>
      </c>
      <c r="H35" s="8">
        <v>0</v>
      </c>
      <c r="I35" s="135"/>
    </row>
    <row r="36" spans="1:9" x14ac:dyDescent="0.25">
      <c r="A36" s="263"/>
      <c r="B36" s="264"/>
      <c r="C36" s="264"/>
      <c r="D36" s="265"/>
      <c r="E36" s="21">
        <f>SUM(E33:E35)</f>
        <v>0</v>
      </c>
      <c r="F36" s="27"/>
      <c r="G36" s="10">
        <f>SUM(G33:G35)</f>
        <v>0</v>
      </c>
      <c r="H36" s="10">
        <f>SUM(H33:H35)</f>
        <v>0</v>
      </c>
      <c r="I36" s="135"/>
    </row>
    <row r="37" spans="1:9" x14ac:dyDescent="0.25">
      <c r="A37" s="261" t="s">
        <v>57</v>
      </c>
      <c r="B37" s="262"/>
      <c r="C37" s="262"/>
      <c r="D37" s="266"/>
      <c r="E37" s="23"/>
      <c r="F37" s="26"/>
      <c r="G37" s="8"/>
      <c r="H37" s="8"/>
      <c r="I37" s="4"/>
    </row>
    <row r="38" spans="1:9" ht="14.4" x14ac:dyDescent="0.3">
      <c r="A38" s="263" t="s">
        <v>52</v>
      </c>
      <c r="B38" s="264"/>
      <c r="C38" s="264"/>
      <c r="D38" s="265"/>
      <c r="E38" s="120">
        <v>0</v>
      </c>
      <c r="F38" s="26"/>
      <c r="G38" s="140">
        <v>0</v>
      </c>
      <c r="H38" s="140">
        <v>0</v>
      </c>
      <c r="I38" s="135"/>
    </row>
    <row r="39" spans="1:9" ht="14.4" x14ac:dyDescent="0.3">
      <c r="A39" s="263" t="s">
        <v>52</v>
      </c>
      <c r="B39" s="264"/>
      <c r="C39" s="264"/>
      <c r="D39" s="265"/>
      <c r="E39" s="120">
        <v>0</v>
      </c>
      <c r="F39" s="26"/>
      <c r="G39" s="140">
        <v>0</v>
      </c>
      <c r="H39" s="140">
        <v>0</v>
      </c>
      <c r="I39" s="135"/>
    </row>
    <row r="40" spans="1:9" ht="14.4" x14ac:dyDescent="0.3">
      <c r="A40" s="263" t="s">
        <v>52</v>
      </c>
      <c r="B40" s="264"/>
      <c r="C40" s="264"/>
      <c r="D40" s="265"/>
      <c r="E40" s="120">
        <v>0</v>
      </c>
      <c r="F40" s="26"/>
      <c r="G40" s="140">
        <v>0</v>
      </c>
      <c r="H40" s="140">
        <v>0</v>
      </c>
      <c r="I40" s="135"/>
    </row>
    <row r="41" spans="1:9" x14ac:dyDescent="0.25">
      <c r="A41" s="269"/>
      <c r="B41" s="270"/>
      <c r="C41" s="270"/>
      <c r="D41" s="271"/>
      <c r="E41" s="35">
        <f>SUM(E38:E40)</f>
        <v>0</v>
      </c>
      <c r="F41" s="27"/>
      <c r="G41" s="141">
        <f>SUM(G38:G40)</f>
        <v>0</v>
      </c>
      <c r="H41" s="142">
        <f>SUM(H38:H40)</f>
        <v>0</v>
      </c>
      <c r="I41" s="135"/>
    </row>
    <row r="42" spans="1:9" ht="14.4" thickBot="1" x14ac:dyDescent="0.3">
      <c r="A42" s="32" t="s">
        <v>5</v>
      </c>
      <c r="B42" s="33"/>
      <c r="C42" s="33"/>
      <c r="D42" s="33"/>
      <c r="E42" s="133">
        <f>E15+E19+E24+E31+E36+E41</f>
        <v>0</v>
      </c>
      <c r="F42" s="27"/>
      <c r="G42" s="114">
        <f>G15+G19+G31+G41+G36+G24</f>
        <v>0</v>
      </c>
      <c r="H42" s="38">
        <f>+H15+H19+H31+H41+H36+H24</f>
        <v>0</v>
      </c>
      <c r="I42" s="138"/>
    </row>
    <row r="43" spans="1:9" x14ac:dyDescent="0.25">
      <c r="A43" s="146" t="s">
        <v>8</v>
      </c>
      <c r="B43" s="147"/>
      <c r="C43" s="147"/>
      <c r="D43" s="148"/>
      <c r="E43" s="27"/>
      <c r="F43" s="27"/>
      <c r="G43" s="149" t="str">
        <f>IF(ISERROR(G42/E42),"",G42/E42)</f>
        <v/>
      </c>
    </row>
    <row r="44" spans="1:9" x14ac:dyDescent="0.25">
      <c r="A44" s="15"/>
      <c r="B44" s="15"/>
      <c r="C44" s="15"/>
      <c r="D44" s="15"/>
      <c r="E44" s="12"/>
      <c r="F44" s="28"/>
      <c r="G44" s="272" t="str">
        <f>IF((E42-G42-H42=0),"","Error in the distribution!")</f>
        <v/>
      </c>
      <c r="H44" s="272"/>
    </row>
    <row r="45" spans="1:9" ht="15.6" x14ac:dyDescent="0.3">
      <c r="A45" s="16" t="s">
        <v>15</v>
      </c>
      <c r="B45" s="16"/>
      <c r="C45" s="16"/>
      <c r="D45" s="15"/>
      <c r="E45" s="124"/>
      <c r="F45" s="28"/>
      <c r="G45" s="13"/>
      <c r="H45" s="64"/>
    </row>
    <row r="46" spans="1:9" ht="15" customHeight="1" thickBot="1" x14ac:dyDescent="0.3">
      <c r="A46" s="15"/>
      <c r="B46" s="15"/>
      <c r="C46" s="15"/>
      <c r="D46" s="15"/>
      <c r="E46" s="12"/>
      <c r="F46" s="28"/>
      <c r="G46" s="13"/>
      <c r="H46" s="64"/>
    </row>
    <row r="47" spans="1:9" x14ac:dyDescent="0.25">
      <c r="A47" s="273" t="s">
        <v>42</v>
      </c>
      <c r="B47" s="274"/>
      <c r="C47" s="274"/>
      <c r="D47" s="275"/>
      <c r="E47" s="19" t="s">
        <v>3</v>
      </c>
      <c r="F47" s="29"/>
    </row>
    <row r="48" spans="1:9" x14ac:dyDescent="0.25">
      <c r="A48" s="39" t="s">
        <v>53</v>
      </c>
      <c r="B48" s="53"/>
      <c r="C48" s="53"/>
      <c r="D48" s="40"/>
      <c r="E48" s="41">
        <f>+E15</f>
        <v>0</v>
      </c>
      <c r="F48" s="24"/>
    </row>
    <row r="49" spans="1:6" x14ac:dyDescent="0.25">
      <c r="A49" s="42" t="s">
        <v>54</v>
      </c>
      <c r="B49" s="54"/>
      <c r="C49" s="54"/>
      <c r="D49" s="43"/>
      <c r="E49" s="44">
        <f>+E19</f>
        <v>0</v>
      </c>
      <c r="F49" s="24"/>
    </row>
    <row r="50" spans="1:6" ht="14.4" x14ac:dyDescent="0.25">
      <c r="A50" s="45" t="s">
        <v>59</v>
      </c>
      <c r="B50" s="55"/>
      <c r="C50" s="55"/>
      <c r="D50" s="46"/>
      <c r="E50" s="47">
        <f>+D17+D18</f>
        <v>0</v>
      </c>
      <c r="F50" s="24"/>
    </row>
    <row r="51" spans="1:6" ht="15.75" customHeight="1" x14ac:dyDescent="0.25">
      <c r="A51" s="42" t="s">
        <v>16</v>
      </c>
      <c r="B51" s="55"/>
      <c r="C51" s="55"/>
      <c r="D51" s="43"/>
      <c r="E51" s="44">
        <f>+E24</f>
        <v>0</v>
      </c>
      <c r="F51" s="24"/>
    </row>
    <row r="52" spans="1:6" x14ac:dyDescent="0.25">
      <c r="A52" s="42" t="s">
        <v>17</v>
      </c>
      <c r="B52" s="54"/>
      <c r="C52" s="54"/>
      <c r="D52" s="43"/>
      <c r="E52" s="44">
        <f>+E31</f>
        <v>0</v>
      </c>
      <c r="F52" s="24"/>
    </row>
    <row r="53" spans="1:6" x14ac:dyDescent="0.25">
      <c r="A53" s="42" t="s">
        <v>56</v>
      </c>
      <c r="B53" s="54"/>
      <c r="C53" s="54"/>
      <c r="D53" s="43"/>
      <c r="E53" s="44">
        <f>+E36</f>
        <v>0</v>
      </c>
      <c r="F53" s="24"/>
    </row>
    <row r="54" spans="1:6" x14ac:dyDescent="0.25">
      <c r="A54" s="42" t="s">
        <v>37</v>
      </c>
      <c r="B54" s="54"/>
      <c r="C54" s="54"/>
      <c r="D54" s="43"/>
      <c r="E54" s="44">
        <f>+E41</f>
        <v>0</v>
      </c>
      <c r="F54" s="14"/>
    </row>
    <row r="55" spans="1:6" x14ac:dyDescent="0.25">
      <c r="A55" s="18" t="s">
        <v>5</v>
      </c>
      <c r="B55" s="56"/>
      <c r="C55" s="56"/>
      <c r="D55" s="48"/>
      <c r="E55" s="17">
        <f>+E48+E49+E51+E52+E53+E54</f>
        <v>0</v>
      </c>
      <c r="F55" s="14"/>
    </row>
    <row r="56" spans="1:6" x14ac:dyDescent="0.25">
      <c r="A56" s="121" t="s">
        <v>6</v>
      </c>
      <c r="B56" s="122"/>
      <c r="C56" s="122"/>
      <c r="D56" s="123"/>
      <c r="E56" s="66">
        <f>+G42</f>
        <v>0</v>
      </c>
    </row>
    <row r="57" spans="1:6" x14ac:dyDescent="0.25">
      <c r="A57" s="49" t="s">
        <v>7</v>
      </c>
      <c r="B57" s="57"/>
      <c r="C57" s="57"/>
      <c r="D57" s="50"/>
      <c r="E57" s="51">
        <f>+H42</f>
        <v>0</v>
      </c>
    </row>
    <row r="58" spans="1:6" ht="15" thickBot="1" x14ac:dyDescent="0.3">
      <c r="A58" s="150" t="s">
        <v>8</v>
      </c>
      <c r="B58" s="151"/>
      <c r="C58" s="151"/>
      <c r="D58" s="152"/>
      <c r="E58" s="153" t="str">
        <f>IF(ISERROR(E56/E55),"",E56/E55)</f>
        <v/>
      </c>
    </row>
    <row r="59" spans="1:6" x14ac:dyDescent="0.25">
      <c r="D59" s="31"/>
    </row>
    <row r="60" spans="1:6" x14ac:dyDescent="0.25">
      <c r="A60" s="31"/>
      <c r="B60" s="31"/>
      <c r="C60" s="31"/>
      <c r="D60" s="31"/>
    </row>
  </sheetData>
  <mergeCells count="35">
    <mergeCell ref="G44:H44"/>
    <mergeCell ref="A47:D47"/>
    <mergeCell ref="A34:D34"/>
    <mergeCell ref="A35:D35"/>
    <mergeCell ref="A36:D36"/>
    <mergeCell ref="A37:D37"/>
    <mergeCell ref="A39:D39"/>
    <mergeCell ref="A40:D40"/>
    <mergeCell ref="A29:D29"/>
    <mergeCell ref="A30:D30"/>
    <mergeCell ref="A32:D32"/>
    <mergeCell ref="A33:D33"/>
    <mergeCell ref="A41:D41"/>
    <mergeCell ref="A38:D38"/>
    <mergeCell ref="A19:D19"/>
    <mergeCell ref="A25:D25"/>
    <mergeCell ref="A26:D26"/>
    <mergeCell ref="A27:D27"/>
    <mergeCell ref="A28:D28"/>
    <mergeCell ref="A20:B20"/>
    <mergeCell ref="A24:D24"/>
    <mergeCell ref="A15:D15"/>
    <mergeCell ref="A17:C17"/>
    <mergeCell ref="A18:C18"/>
    <mergeCell ref="A1:H3"/>
    <mergeCell ref="G7:H8"/>
    <mergeCell ref="B9:B10"/>
    <mergeCell ref="C9:C10"/>
    <mergeCell ref="D9:D10"/>
    <mergeCell ref="E9:E10"/>
    <mergeCell ref="G9:G10"/>
    <mergeCell ref="H9:H10"/>
    <mergeCell ref="A5:H5"/>
    <mergeCell ref="A6:H6"/>
    <mergeCell ref="A16:C16"/>
  </mergeCells>
  <pageMargins left="0.51181102362204722" right="0.31496062992125984" top="0.78740157480314965" bottom="0.78740157480314965"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Cost plan overview</vt:lpstr>
      <vt:lpstr>Cost plan details</vt:lpstr>
      <vt:lpstr>'Cost plan details'!Druckbereich</vt:lpstr>
      <vt:lpstr>'Cost plan overview'!Druckbereich</vt:lpstr>
    </vt:vector>
  </TitlesOfParts>
  <Company>Deutsche Bundesstiftung Umwelt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ratz</dc:creator>
  <cp:lastModifiedBy>Domel, Claudia</cp:lastModifiedBy>
  <cp:lastPrinted>2018-10-05T09:30:43Z</cp:lastPrinted>
  <dcterms:created xsi:type="dcterms:W3CDTF">2006-07-19T07:05:49Z</dcterms:created>
  <dcterms:modified xsi:type="dcterms:W3CDTF">2021-03-16T18:09:51Z</dcterms:modified>
</cp:coreProperties>
</file>